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3295" windowHeight="94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7" i="1"/>
  <c r="G4"/>
  <c r="G5"/>
  <c r="G6"/>
  <c r="G7"/>
  <c r="G8"/>
  <c r="G9"/>
  <c r="G11"/>
  <c r="G10"/>
  <c r="G12"/>
  <c r="G13"/>
  <c r="G14"/>
  <c r="G15"/>
  <c r="G17"/>
  <c r="G16"/>
  <c r="G19"/>
  <c r="G20"/>
  <c r="G18"/>
  <c r="G21"/>
  <c r="G22"/>
  <c r="G23"/>
  <c r="G24"/>
  <c r="G25"/>
  <c r="G26"/>
  <c r="G28"/>
  <c r="G29"/>
  <c r="G31"/>
  <c r="G30"/>
  <c r="G32"/>
  <c r="G33"/>
  <c r="G34"/>
  <c r="G35"/>
  <c r="G3"/>
  <c r="E4"/>
  <c r="E5"/>
  <c r="E6"/>
  <c r="E7"/>
  <c r="E8"/>
  <c r="E9"/>
  <c r="E11"/>
  <c r="E10"/>
  <c r="E12"/>
  <c r="E13"/>
  <c r="E17"/>
  <c r="E16"/>
  <c r="E19"/>
  <c r="E20"/>
  <c r="E18"/>
  <c r="E21"/>
  <c r="E22"/>
  <c r="E23"/>
  <c r="E24"/>
  <c r="E25"/>
  <c r="E26"/>
  <c r="E27"/>
  <c r="E28"/>
  <c r="E29"/>
  <c r="E31"/>
  <c r="E30"/>
  <c r="E32"/>
  <c r="E33"/>
  <c r="E34"/>
  <c r="E35"/>
  <c r="E14"/>
  <c r="E15"/>
  <c r="E3"/>
</calcChain>
</file>

<file path=xl/sharedStrings.xml><?xml version="1.0" encoding="utf-8"?>
<sst xmlns="http://schemas.openxmlformats.org/spreadsheetml/2006/main" count="109" uniqueCount="78">
  <si>
    <t>洋浦</t>
    <phoneticPr fontId="3" type="noConversion"/>
  </si>
  <si>
    <t>邢开干</t>
    <phoneticPr fontId="3" type="noConversion"/>
  </si>
  <si>
    <t>叶世友</t>
    <phoneticPr fontId="3" type="noConversion"/>
  </si>
  <si>
    <t>文昌</t>
    <phoneticPr fontId="3" type="noConversion"/>
  </si>
  <si>
    <t>赵唐武</t>
    <phoneticPr fontId="3" type="noConversion"/>
  </si>
  <si>
    <t>王宇旭</t>
    <phoneticPr fontId="3" type="noConversion"/>
  </si>
  <si>
    <t>笔试成绩</t>
    <phoneticPr fontId="1" type="noConversion"/>
  </si>
  <si>
    <t>面试成绩</t>
    <phoneticPr fontId="1" type="noConversion"/>
  </si>
  <si>
    <t>57</t>
    <phoneticPr fontId="1" type="noConversion"/>
  </si>
  <si>
    <t>58</t>
    <phoneticPr fontId="1" type="noConversion"/>
  </si>
  <si>
    <t>64.5</t>
    <phoneticPr fontId="1" type="noConversion"/>
  </si>
  <si>
    <t>69</t>
    <phoneticPr fontId="1" type="noConversion"/>
  </si>
  <si>
    <t>59</t>
    <phoneticPr fontId="1" type="noConversion"/>
  </si>
  <si>
    <t>51</t>
    <phoneticPr fontId="1" type="noConversion"/>
  </si>
  <si>
    <t>51.5</t>
    <phoneticPr fontId="1" type="noConversion"/>
  </si>
  <si>
    <t>60</t>
    <phoneticPr fontId="1" type="noConversion"/>
  </si>
  <si>
    <t>68</t>
    <phoneticPr fontId="1" type="noConversion"/>
  </si>
  <si>
    <t>59.5</t>
    <phoneticPr fontId="1" type="noConversion"/>
  </si>
  <si>
    <t>65</t>
    <phoneticPr fontId="1" type="noConversion"/>
  </si>
  <si>
    <t>61</t>
    <phoneticPr fontId="1" type="noConversion"/>
  </si>
  <si>
    <t>55</t>
    <phoneticPr fontId="1" type="noConversion"/>
  </si>
  <si>
    <t>61.5</t>
    <phoneticPr fontId="1" type="noConversion"/>
  </si>
  <si>
    <t>62</t>
    <phoneticPr fontId="1" type="noConversion"/>
  </si>
  <si>
    <t>66</t>
    <phoneticPr fontId="1" type="noConversion"/>
  </si>
  <si>
    <t>64</t>
    <phoneticPr fontId="1" type="noConversion"/>
  </si>
  <si>
    <t>67</t>
    <phoneticPr fontId="1" type="noConversion"/>
  </si>
  <si>
    <t>53</t>
    <phoneticPr fontId="1" type="noConversion"/>
  </si>
  <si>
    <t>61.96</t>
    <phoneticPr fontId="1" type="noConversion"/>
  </si>
  <si>
    <t>昌江</t>
    <phoneticPr fontId="3" type="noConversion"/>
  </si>
  <si>
    <t>郭志美</t>
    <phoneticPr fontId="3" type="noConversion"/>
  </si>
  <si>
    <t>陈江虹</t>
    <phoneticPr fontId="3" type="noConversion"/>
  </si>
  <si>
    <t xml:space="preserve"> 钟昌学</t>
    <phoneticPr fontId="3" type="noConversion"/>
  </si>
  <si>
    <t>白沙</t>
    <phoneticPr fontId="3" type="noConversion"/>
  </si>
  <si>
    <t>符治威</t>
    <phoneticPr fontId="3" type="noConversion"/>
  </si>
  <si>
    <t>王秀俊</t>
    <phoneticPr fontId="3" type="noConversion"/>
  </si>
  <si>
    <t>保亭</t>
    <phoneticPr fontId="3" type="noConversion"/>
  </si>
  <si>
    <t>林斯旺</t>
    <phoneticPr fontId="3" type="noConversion"/>
  </si>
  <si>
    <t>邢维攀</t>
    <phoneticPr fontId="3" type="noConversion"/>
  </si>
  <si>
    <t>周其信</t>
    <phoneticPr fontId="3" type="noConversion"/>
  </si>
  <si>
    <t>吴业绪</t>
    <phoneticPr fontId="3" type="noConversion"/>
  </si>
  <si>
    <t>屯昌</t>
    <phoneticPr fontId="3" type="noConversion"/>
  </si>
  <si>
    <t>李玲</t>
    <phoneticPr fontId="3" type="noConversion"/>
  </si>
  <si>
    <t>黄光权</t>
    <phoneticPr fontId="3" type="noConversion"/>
  </si>
  <si>
    <t>杜青峻</t>
    <phoneticPr fontId="3" type="noConversion"/>
  </si>
  <si>
    <t>唐统春</t>
    <phoneticPr fontId="3" type="noConversion"/>
  </si>
  <si>
    <t>莫宏书</t>
    <phoneticPr fontId="3" type="noConversion"/>
  </si>
  <si>
    <t>冯琼月</t>
    <phoneticPr fontId="3" type="noConversion"/>
  </si>
  <si>
    <t>澄迈</t>
    <phoneticPr fontId="3" type="noConversion"/>
  </si>
  <si>
    <t>杨剑银</t>
    <phoneticPr fontId="3" type="noConversion"/>
  </si>
  <si>
    <t>黄容丽</t>
    <phoneticPr fontId="3" type="noConversion"/>
  </si>
  <si>
    <t>儋州</t>
    <phoneticPr fontId="3" type="noConversion"/>
  </si>
  <si>
    <t>黄春容</t>
    <phoneticPr fontId="3" type="noConversion"/>
  </si>
  <si>
    <t>陈任官</t>
    <phoneticPr fontId="3" type="noConversion"/>
  </si>
  <si>
    <t>乐东</t>
    <phoneticPr fontId="3" type="noConversion"/>
  </si>
  <si>
    <t>吴兴雄</t>
    <phoneticPr fontId="3" type="noConversion"/>
  </si>
  <si>
    <t>邢玉霞</t>
    <phoneticPr fontId="3" type="noConversion"/>
  </si>
  <si>
    <t>临高</t>
    <phoneticPr fontId="3" type="noConversion"/>
  </si>
  <si>
    <t>秦扬钊</t>
    <phoneticPr fontId="3" type="noConversion"/>
  </si>
  <si>
    <t>桂小玉</t>
    <phoneticPr fontId="3" type="noConversion"/>
  </si>
  <si>
    <t>东方</t>
    <phoneticPr fontId="3" type="noConversion"/>
  </si>
  <si>
    <t>杨蘩</t>
    <phoneticPr fontId="3" type="noConversion"/>
  </si>
  <si>
    <t>赵春晓</t>
    <phoneticPr fontId="3" type="noConversion"/>
  </si>
  <si>
    <t>陵水</t>
    <phoneticPr fontId="3" type="noConversion"/>
  </si>
  <si>
    <t>陈希冠</t>
    <phoneticPr fontId="3" type="noConversion"/>
  </si>
  <si>
    <t>李笃优</t>
    <phoneticPr fontId="3" type="noConversion"/>
  </si>
  <si>
    <t>琼中</t>
    <phoneticPr fontId="3" type="noConversion"/>
  </si>
  <si>
    <t>李恒</t>
    <phoneticPr fontId="3" type="noConversion"/>
  </si>
  <si>
    <t>黄慧羚</t>
    <phoneticPr fontId="3" type="noConversion"/>
  </si>
  <si>
    <t>序号</t>
    <phoneticPr fontId="1" type="noConversion"/>
  </si>
  <si>
    <t>报考市县</t>
    <phoneticPr fontId="3" type="noConversion"/>
  </si>
  <si>
    <t>姓名</t>
    <phoneticPr fontId="3" type="noConversion"/>
  </si>
  <si>
    <t>笔试成绩（60%）</t>
    <phoneticPr fontId="3" type="noConversion"/>
  </si>
  <si>
    <t>面试成绩（40%）</t>
    <phoneticPr fontId="3" type="noConversion"/>
  </si>
  <si>
    <t>总分</t>
    <phoneticPr fontId="3" type="noConversion"/>
  </si>
  <si>
    <t>海南省住房公积金管理局2015年招聘综合成绩表</t>
    <phoneticPr fontId="3" type="noConversion"/>
  </si>
  <si>
    <t>68</t>
    <phoneticPr fontId="1" type="noConversion"/>
  </si>
  <si>
    <t>60</t>
    <phoneticPr fontId="1" type="noConversion"/>
  </si>
  <si>
    <t>59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</si>
</sst>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b/>
      <sz val="14"/>
      <color theme="1"/>
      <name val="宋体"/>
      <family val="2"/>
      <charset val="134"/>
      <scheme val="minor"/>
    </font>
    <font>
      <b/>
      <sz val="14"/>
      <name val="宋体"/>
      <family val="3"/>
      <charset val="134"/>
      <scheme val="major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N8" sqref="N8"/>
    </sheetView>
  </sheetViews>
  <sheetFormatPr defaultRowHeight="13.5"/>
  <cols>
    <col min="2" max="2" width="6.5" customWidth="1"/>
    <col min="3" max="3" width="10.875" customWidth="1"/>
    <col min="4" max="4" width="12.375" customWidth="1"/>
    <col min="5" max="6" width="12.875" customWidth="1"/>
    <col min="7" max="7" width="13.75" customWidth="1"/>
    <col min="8" max="8" width="10.875" customWidth="1"/>
  </cols>
  <sheetData>
    <row r="1" spans="1:8" ht="60" customHeight="1" thickBot="1">
      <c r="A1" s="42" t="s">
        <v>74</v>
      </c>
      <c r="B1" s="42"/>
      <c r="C1" s="42"/>
      <c r="D1" s="42"/>
      <c r="E1" s="42"/>
      <c r="F1" s="42"/>
      <c r="G1" s="42"/>
      <c r="H1" s="42"/>
    </row>
    <row r="2" spans="1:8" ht="38.25" thickBot="1">
      <c r="A2" s="37" t="s">
        <v>68</v>
      </c>
      <c r="B2" s="30" t="s">
        <v>69</v>
      </c>
      <c r="C2" s="28" t="s">
        <v>70</v>
      </c>
      <c r="D2" s="29" t="s">
        <v>6</v>
      </c>
      <c r="E2" s="26" t="s">
        <v>71</v>
      </c>
      <c r="F2" s="26" t="s">
        <v>7</v>
      </c>
      <c r="G2" s="26" t="s">
        <v>72</v>
      </c>
      <c r="H2" s="27" t="s">
        <v>73</v>
      </c>
    </row>
    <row r="3" spans="1:8" ht="18.75">
      <c r="A3" s="39">
        <v>1</v>
      </c>
      <c r="B3" s="31" t="s">
        <v>0</v>
      </c>
      <c r="C3" s="1" t="s">
        <v>1</v>
      </c>
      <c r="D3" s="20" t="s">
        <v>8</v>
      </c>
      <c r="E3" s="15">
        <f>D3*0.6</f>
        <v>34.199999999999996</v>
      </c>
      <c r="F3" s="12">
        <v>69.400000000000006</v>
      </c>
      <c r="G3" s="12">
        <f>F3*0.4</f>
        <v>27.760000000000005</v>
      </c>
      <c r="H3" s="16" t="s">
        <v>27</v>
      </c>
    </row>
    <row r="4" spans="1:8" ht="19.5" thickBot="1">
      <c r="A4" s="40">
        <v>2</v>
      </c>
      <c r="B4" s="32" t="s">
        <v>0</v>
      </c>
      <c r="C4" s="2" t="s">
        <v>2</v>
      </c>
      <c r="D4" s="21" t="s">
        <v>9</v>
      </c>
      <c r="E4" s="17">
        <f t="shared" ref="E4:E35" si="0">D4*0.6</f>
        <v>34.799999999999997</v>
      </c>
      <c r="F4" s="13">
        <v>65.2</v>
      </c>
      <c r="G4" s="13">
        <f t="shared" ref="G4:G35" si="1">F4*0.4</f>
        <v>26.080000000000002</v>
      </c>
      <c r="H4" s="8">
        <v>60.88</v>
      </c>
    </row>
    <row r="5" spans="1:8" ht="18.75">
      <c r="A5" s="39">
        <v>3</v>
      </c>
      <c r="B5" s="31" t="s">
        <v>3</v>
      </c>
      <c r="C5" s="3" t="s">
        <v>4</v>
      </c>
      <c r="D5" s="24" t="s">
        <v>10</v>
      </c>
      <c r="E5" s="15">
        <f t="shared" si="0"/>
        <v>38.699999999999996</v>
      </c>
      <c r="F5" s="12">
        <v>79.400000000000006</v>
      </c>
      <c r="G5" s="12">
        <f t="shared" si="1"/>
        <v>31.760000000000005</v>
      </c>
      <c r="H5" s="7">
        <v>70.459999999999994</v>
      </c>
    </row>
    <row r="6" spans="1:8" ht="19.5" thickBot="1">
      <c r="A6" s="40">
        <v>4</v>
      </c>
      <c r="B6" s="32" t="s">
        <v>3</v>
      </c>
      <c r="C6" s="2" t="s">
        <v>5</v>
      </c>
      <c r="D6" s="21" t="s">
        <v>11</v>
      </c>
      <c r="E6" s="17">
        <f t="shared" si="0"/>
        <v>41.4</v>
      </c>
      <c r="F6" s="13">
        <v>62.6</v>
      </c>
      <c r="G6" s="13">
        <f t="shared" si="1"/>
        <v>25.040000000000003</v>
      </c>
      <c r="H6" s="8">
        <v>66.44</v>
      </c>
    </row>
    <row r="7" spans="1:8" ht="18.75">
      <c r="A7" s="39">
        <v>5</v>
      </c>
      <c r="B7" s="31" t="s">
        <v>28</v>
      </c>
      <c r="C7" s="1" t="s">
        <v>29</v>
      </c>
      <c r="D7" s="20" t="s">
        <v>12</v>
      </c>
      <c r="E7" s="15">
        <f t="shared" si="0"/>
        <v>35.4</v>
      </c>
      <c r="F7" s="12">
        <v>60</v>
      </c>
      <c r="G7" s="12">
        <f t="shared" si="1"/>
        <v>24</v>
      </c>
      <c r="H7" s="7">
        <v>59.4</v>
      </c>
    </row>
    <row r="8" spans="1:8" ht="18.75">
      <c r="A8" s="41">
        <v>6</v>
      </c>
      <c r="B8" s="33" t="s">
        <v>28</v>
      </c>
      <c r="C8" s="4" t="s">
        <v>30</v>
      </c>
      <c r="D8" s="23" t="s">
        <v>13</v>
      </c>
      <c r="E8" s="19">
        <f t="shared" si="0"/>
        <v>30.599999999999998</v>
      </c>
      <c r="F8" s="11">
        <v>53.8</v>
      </c>
      <c r="G8" s="11">
        <f t="shared" si="1"/>
        <v>21.52</v>
      </c>
      <c r="H8" s="9">
        <v>52.12</v>
      </c>
    </row>
    <row r="9" spans="1:8" ht="19.5" thickBot="1">
      <c r="A9" s="40">
        <v>7</v>
      </c>
      <c r="B9" s="34" t="s">
        <v>28</v>
      </c>
      <c r="C9" s="5" t="s">
        <v>31</v>
      </c>
      <c r="D9" s="25" t="s">
        <v>13</v>
      </c>
      <c r="E9" s="17">
        <f t="shared" si="0"/>
        <v>30.599999999999998</v>
      </c>
      <c r="F9" s="5">
        <v>0</v>
      </c>
      <c r="G9" s="13">
        <f t="shared" si="1"/>
        <v>0</v>
      </c>
      <c r="H9" s="8">
        <v>30.6</v>
      </c>
    </row>
    <row r="10" spans="1:8" ht="18.75">
      <c r="A10" s="39">
        <v>8</v>
      </c>
      <c r="B10" s="31" t="s">
        <v>32</v>
      </c>
      <c r="C10" s="1" t="s">
        <v>33</v>
      </c>
      <c r="D10" s="20" t="s">
        <v>8</v>
      </c>
      <c r="E10" s="15">
        <f>D10*0.6</f>
        <v>34.199999999999996</v>
      </c>
      <c r="F10" s="12">
        <v>66.400000000000006</v>
      </c>
      <c r="G10" s="12">
        <f>F10*0.4</f>
        <v>26.560000000000002</v>
      </c>
      <c r="H10" s="7">
        <v>60.76</v>
      </c>
    </row>
    <row r="11" spans="1:8" ht="19.5" thickBot="1">
      <c r="A11" s="40">
        <v>9</v>
      </c>
      <c r="B11" s="32" t="s">
        <v>32</v>
      </c>
      <c r="C11" s="5" t="s">
        <v>34</v>
      </c>
      <c r="D11" s="25" t="s">
        <v>14</v>
      </c>
      <c r="E11" s="17">
        <f t="shared" si="0"/>
        <v>30.9</v>
      </c>
      <c r="F11" s="13">
        <v>72.8</v>
      </c>
      <c r="G11" s="13">
        <f t="shared" si="1"/>
        <v>29.12</v>
      </c>
      <c r="H11" s="8">
        <v>60.02</v>
      </c>
    </row>
    <row r="12" spans="1:8" ht="18.75">
      <c r="A12" s="39">
        <v>10</v>
      </c>
      <c r="B12" s="31" t="s">
        <v>35</v>
      </c>
      <c r="C12" s="4" t="s">
        <v>38</v>
      </c>
      <c r="D12" s="20" t="s">
        <v>75</v>
      </c>
      <c r="E12" s="15">
        <f t="shared" si="0"/>
        <v>40.799999999999997</v>
      </c>
      <c r="F12" s="12">
        <v>89</v>
      </c>
      <c r="G12" s="12">
        <f t="shared" si="1"/>
        <v>35.6</v>
      </c>
      <c r="H12" s="7">
        <v>76.400000000000006</v>
      </c>
    </row>
    <row r="13" spans="1:8" ht="18.75">
      <c r="A13" s="41">
        <v>11</v>
      </c>
      <c r="B13" s="33" t="s">
        <v>35</v>
      </c>
      <c r="C13" s="4" t="s">
        <v>36</v>
      </c>
      <c r="D13" s="23" t="s">
        <v>76</v>
      </c>
      <c r="E13" s="19">
        <f t="shared" si="0"/>
        <v>36</v>
      </c>
      <c r="F13" s="11">
        <v>76.599999999999994</v>
      </c>
      <c r="G13" s="11">
        <f t="shared" si="1"/>
        <v>30.64</v>
      </c>
      <c r="H13" s="9">
        <v>66.64</v>
      </c>
    </row>
    <row r="14" spans="1:8" ht="18.75">
      <c r="A14" s="41">
        <v>12</v>
      </c>
      <c r="B14" s="33" t="s">
        <v>35</v>
      </c>
      <c r="C14" s="4" t="s">
        <v>37</v>
      </c>
      <c r="D14" s="23" t="s">
        <v>77</v>
      </c>
      <c r="E14" s="19">
        <f>D14*0.6</f>
        <v>35.4</v>
      </c>
      <c r="F14" s="11">
        <v>62.4</v>
      </c>
      <c r="G14" s="11">
        <f t="shared" si="1"/>
        <v>24.96</v>
      </c>
      <c r="H14" s="9">
        <v>60.36</v>
      </c>
    </row>
    <row r="15" spans="1:8" ht="19.5" thickBot="1">
      <c r="A15" s="40">
        <v>13</v>
      </c>
      <c r="B15" s="32" t="s">
        <v>35</v>
      </c>
      <c r="C15" s="2" t="s">
        <v>39</v>
      </c>
      <c r="D15" s="21" t="s">
        <v>17</v>
      </c>
      <c r="E15" s="17">
        <f>D15*0.6</f>
        <v>35.699999999999996</v>
      </c>
      <c r="F15" s="13">
        <v>60.4</v>
      </c>
      <c r="G15" s="13">
        <f t="shared" si="1"/>
        <v>24.16</v>
      </c>
      <c r="H15" s="8">
        <v>59.86</v>
      </c>
    </row>
    <row r="16" spans="1:8" ht="18.75">
      <c r="A16" s="39">
        <v>14</v>
      </c>
      <c r="B16" s="31" t="s">
        <v>40</v>
      </c>
      <c r="C16" s="1" t="s">
        <v>41</v>
      </c>
      <c r="D16" s="20" t="s">
        <v>18</v>
      </c>
      <c r="E16" s="15">
        <f>D16*0.6</f>
        <v>39</v>
      </c>
      <c r="F16" s="12">
        <v>58.4</v>
      </c>
      <c r="G16" s="12">
        <f>F16*0.4</f>
        <v>23.36</v>
      </c>
      <c r="H16" s="7">
        <v>62.36</v>
      </c>
    </row>
    <row r="17" spans="1:8" ht="18.75">
      <c r="A17" s="41">
        <v>15</v>
      </c>
      <c r="B17" s="33" t="s">
        <v>40</v>
      </c>
      <c r="C17" s="4" t="s">
        <v>42</v>
      </c>
      <c r="D17" s="23" t="s">
        <v>15</v>
      </c>
      <c r="E17" s="19">
        <f t="shared" si="0"/>
        <v>36</v>
      </c>
      <c r="F17" s="11">
        <v>65</v>
      </c>
      <c r="G17" s="11">
        <f t="shared" si="1"/>
        <v>26</v>
      </c>
      <c r="H17" s="9">
        <v>62</v>
      </c>
    </row>
    <row r="18" spans="1:8" ht="18.75">
      <c r="A18" s="41">
        <v>16</v>
      </c>
      <c r="B18" s="33" t="s">
        <v>40</v>
      </c>
      <c r="C18" s="4" t="s">
        <v>45</v>
      </c>
      <c r="D18" s="23" t="s">
        <v>19</v>
      </c>
      <c r="E18" s="19">
        <f>D18*0.6</f>
        <v>36.6</v>
      </c>
      <c r="F18" s="11">
        <v>53</v>
      </c>
      <c r="G18" s="11">
        <f>F18*0.4</f>
        <v>21.200000000000003</v>
      </c>
      <c r="H18" s="9">
        <v>57.8</v>
      </c>
    </row>
    <row r="19" spans="1:8" ht="18.75">
      <c r="A19" s="41">
        <v>17</v>
      </c>
      <c r="B19" s="33" t="s">
        <v>40</v>
      </c>
      <c r="C19" s="4" t="s">
        <v>43</v>
      </c>
      <c r="D19" s="23" t="s">
        <v>20</v>
      </c>
      <c r="E19" s="19">
        <f t="shared" si="0"/>
        <v>33</v>
      </c>
      <c r="F19" s="11">
        <v>58.4</v>
      </c>
      <c r="G19" s="11">
        <f t="shared" si="1"/>
        <v>23.36</v>
      </c>
      <c r="H19" s="9">
        <v>56.36</v>
      </c>
    </row>
    <row r="20" spans="1:8" ht="18.75">
      <c r="A20" s="41">
        <v>18</v>
      </c>
      <c r="B20" s="33" t="s">
        <v>40</v>
      </c>
      <c r="C20" s="4" t="s">
        <v>44</v>
      </c>
      <c r="D20" s="23" t="s">
        <v>20</v>
      </c>
      <c r="E20" s="19">
        <f t="shared" si="0"/>
        <v>33</v>
      </c>
      <c r="F20" s="11">
        <v>56.4</v>
      </c>
      <c r="G20" s="11">
        <f t="shared" si="1"/>
        <v>22.560000000000002</v>
      </c>
      <c r="H20" s="9">
        <v>55.56</v>
      </c>
    </row>
    <row r="21" spans="1:8" ht="19.5" thickBot="1">
      <c r="A21" s="40">
        <v>19</v>
      </c>
      <c r="B21" s="32" t="s">
        <v>40</v>
      </c>
      <c r="C21" s="2" t="s">
        <v>46</v>
      </c>
      <c r="D21" s="21" t="s">
        <v>20</v>
      </c>
      <c r="E21" s="17">
        <f t="shared" si="0"/>
        <v>33</v>
      </c>
      <c r="F21" s="13">
        <v>45.8</v>
      </c>
      <c r="G21" s="13">
        <f t="shared" si="1"/>
        <v>18.32</v>
      </c>
      <c r="H21" s="8">
        <v>51.32</v>
      </c>
    </row>
    <row r="22" spans="1:8" ht="18.75">
      <c r="A22" s="39">
        <v>20</v>
      </c>
      <c r="B22" s="31" t="s">
        <v>47</v>
      </c>
      <c r="C22" s="1" t="s">
        <v>48</v>
      </c>
      <c r="D22" s="20" t="s">
        <v>21</v>
      </c>
      <c r="E22" s="15">
        <f t="shared" si="0"/>
        <v>36.9</v>
      </c>
      <c r="F22" s="12">
        <v>80.2</v>
      </c>
      <c r="G22" s="12">
        <f t="shared" si="1"/>
        <v>32.080000000000005</v>
      </c>
      <c r="H22" s="7">
        <v>68.98</v>
      </c>
    </row>
    <row r="23" spans="1:8" ht="19.5" thickBot="1">
      <c r="A23" s="40">
        <v>21</v>
      </c>
      <c r="B23" s="32" t="s">
        <v>47</v>
      </c>
      <c r="C23" s="2" t="s">
        <v>49</v>
      </c>
      <c r="D23" s="21" t="s">
        <v>22</v>
      </c>
      <c r="E23" s="17">
        <f t="shared" si="0"/>
        <v>37.199999999999996</v>
      </c>
      <c r="F23" s="13">
        <v>62.4</v>
      </c>
      <c r="G23" s="13">
        <f t="shared" si="1"/>
        <v>24.96</v>
      </c>
      <c r="H23" s="8">
        <v>62.16</v>
      </c>
    </row>
    <row r="24" spans="1:8" ht="18.75">
      <c r="A24" s="39">
        <v>22</v>
      </c>
      <c r="B24" s="31" t="s">
        <v>50</v>
      </c>
      <c r="C24" s="1" t="s">
        <v>51</v>
      </c>
      <c r="D24" s="20" t="s">
        <v>18</v>
      </c>
      <c r="E24" s="15">
        <f t="shared" si="0"/>
        <v>39</v>
      </c>
      <c r="F24" s="12">
        <v>74.400000000000006</v>
      </c>
      <c r="G24" s="12">
        <f t="shared" si="1"/>
        <v>29.760000000000005</v>
      </c>
      <c r="H24" s="7">
        <v>68.760000000000005</v>
      </c>
    </row>
    <row r="25" spans="1:8" ht="19.5" thickBot="1">
      <c r="A25" s="40">
        <v>23</v>
      </c>
      <c r="B25" s="32" t="s">
        <v>50</v>
      </c>
      <c r="C25" s="5" t="s">
        <v>52</v>
      </c>
      <c r="D25" s="25" t="s">
        <v>23</v>
      </c>
      <c r="E25" s="17">
        <f t="shared" si="0"/>
        <v>39.6</v>
      </c>
      <c r="F25" s="13">
        <v>71.400000000000006</v>
      </c>
      <c r="G25" s="13">
        <f t="shared" si="1"/>
        <v>28.560000000000002</v>
      </c>
      <c r="H25" s="8">
        <v>68.16</v>
      </c>
    </row>
    <row r="26" spans="1:8" ht="18.75">
      <c r="A26" s="39">
        <v>24</v>
      </c>
      <c r="B26" s="31" t="s">
        <v>53</v>
      </c>
      <c r="C26" s="1" t="s">
        <v>54</v>
      </c>
      <c r="D26" s="20" t="s">
        <v>9</v>
      </c>
      <c r="E26" s="15">
        <f t="shared" si="0"/>
        <v>34.799999999999997</v>
      </c>
      <c r="F26" s="12">
        <v>65.8</v>
      </c>
      <c r="G26" s="12">
        <f t="shared" si="1"/>
        <v>26.32</v>
      </c>
      <c r="H26" s="7">
        <v>61.12</v>
      </c>
    </row>
    <row r="27" spans="1:8" ht="19.5" thickBot="1">
      <c r="A27" s="40">
        <v>25</v>
      </c>
      <c r="B27" s="32" t="s">
        <v>53</v>
      </c>
      <c r="C27" s="5" t="s">
        <v>55</v>
      </c>
      <c r="D27" s="25" t="s">
        <v>24</v>
      </c>
      <c r="E27" s="17">
        <f t="shared" si="0"/>
        <v>38.4</v>
      </c>
      <c r="F27" s="13">
        <v>53.6</v>
      </c>
      <c r="G27" s="13">
        <f t="shared" si="1"/>
        <v>21.44</v>
      </c>
      <c r="H27" s="8">
        <v>59.84</v>
      </c>
    </row>
    <row r="28" spans="1:8" ht="18.75">
      <c r="A28" s="39">
        <v>26</v>
      </c>
      <c r="B28" s="31" t="s">
        <v>56</v>
      </c>
      <c r="C28" s="1" t="s">
        <v>57</v>
      </c>
      <c r="D28" s="20" t="s">
        <v>19</v>
      </c>
      <c r="E28" s="15">
        <f t="shared" si="0"/>
        <v>36.6</v>
      </c>
      <c r="F28" s="12">
        <v>85</v>
      </c>
      <c r="G28" s="12">
        <f t="shared" si="1"/>
        <v>34</v>
      </c>
      <c r="H28" s="7">
        <v>70.599999999999994</v>
      </c>
    </row>
    <row r="29" spans="1:8" ht="19.5" thickBot="1">
      <c r="A29" s="40">
        <v>27</v>
      </c>
      <c r="B29" s="32" t="s">
        <v>56</v>
      </c>
      <c r="C29" s="2" t="s">
        <v>58</v>
      </c>
      <c r="D29" s="21" t="s">
        <v>25</v>
      </c>
      <c r="E29" s="17">
        <f t="shared" si="0"/>
        <v>40.199999999999996</v>
      </c>
      <c r="F29" s="13">
        <v>71.599999999999994</v>
      </c>
      <c r="G29" s="13">
        <f t="shared" si="1"/>
        <v>28.64</v>
      </c>
      <c r="H29" s="8">
        <v>68.84</v>
      </c>
    </row>
    <row r="30" spans="1:8" ht="18.75">
      <c r="A30" s="39">
        <v>28</v>
      </c>
      <c r="B30" s="31" t="s">
        <v>59</v>
      </c>
      <c r="C30" s="1" t="s">
        <v>61</v>
      </c>
      <c r="D30" s="20" t="s">
        <v>8</v>
      </c>
      <c r="E30" s="15">
        <f>D30*0.6</f>
        <v>34.199999999999996</v>
      </c>
      <c r="F30" s="12">
        <v>56.4</v>
      </c>
      <c r="G30" s="12">
        <f>F30*0.4</f>
        <v>22.560000000000002</v>
      </c>
      <c r="H30" s="7">
        <v>56.76</v>
      </c>
    </row>
    <row r="31" spans="1:8" ht="19.5" thickBot="1">
      <c r="A31" s="40">
        <v>29</v>
      </c>
      <c r="B31" s="32" t="s">
        <v>59</v>
      </c>
      <c r="C31" s="2" t="s">
        <v>60</v>
      </c>
      <c r="D31" s="21" t="s">
        <v>26</v>
      </c>
      <c r="E31" s="17">
        <f t="shared" si="0"/>
        <v>31.799999999999997</v>
      </c>
      <c r="F31" s="13">
        <v>57</v>
      </c>
      <c r="G31" s="13">
        <f t="shared" si="1"/>
        <v>22.8</v>
      </c>
      <c r="H31" s="8">
        <v>54.6</v>
      </c>
    </row>
    <row r="32" spans="1:8" ht="18.75">
      <c r="A32" s="39">
        <v>30</v>
      </c>
      <c r="B32" s="31" t="s">
        <v>62</v>
      </c>
      <c r="C32" s="1" t="s">
        <v>63</v>
      </c>
      <c r="D32" s="20" t="s">
        <v>25</v>
      </c>
      <c r="E32" s="15">
        <f t="shared" si="0"/>
        <v>40.199999999999996</v>
      </c>
      <c r="F32" s="12">
        <v>81.8</v>
      </c>
      <c r="G32" s="12">
        <f t="shared" si="1"/>
        <v>32.72</v>
      </c>
      <c r="H32" s="7">
        <v>72.92</v>
      </c>
    </row>
    <row r="33" spans="1:8" ht="19.5" thickBot="1">
      <c r="A33" s="40">
        <v>31</v>
      </c>
      <c r="B33" s="32" t="s">
        <v>62</v>
      </c>
      <c r="C33" s="2" t="s">
        <v>64</v>
      </c>
      <c r="D33" s="21" t="s">
        <v>16</v>
      </c>
      <c r="E33" s="17">
        <f t="shared" si="0"/>
        <v>40.799999999999997</v>
      </c>
      <c r="F33" s="13">
        <v>76.400000000000006</v>
      </c>
      <c r="G33" s="13">
        <f t="shared" si="1"/>
        <v>30.560000000000002</v>
      </c>
      <c r="H33" s="8">
        <v>71.36</v>
      </c>
    </row>
    <row r="34" spans="1:8" ht="18.75">
      <c r="A34" s="38">
        <v>32</v>
      </c>
      <c r="B34" s="36" t="s">
        <v>65</v>
      </c>
      <c r="C34" s="6" t="s">
        <v>66</v>
      </c>
      <c r="D34" s="22" t="s">
        <v>8</v>
      </c>
      <c r="E34" s="18">
        <f t="shared" si="0"/>
        <v>34.199999999999996</v>
      </c>
      <c r="F34" s="14">
        <v>74</v>
      </c>
      <c r="G34" s="14">
        <f t="shared" si="1"/>
        <v>29.6</v>
      </c>
      <c r="H34" s="10">
        <v>63.8</v>
      </c>
    </row>
    <row r="35" spans="1:8" ht="19.5" thickBot="1">
      <c r="A35" s="35">
        <v>33</v>
      </c>
      <c r="B35" s="32" t="s">
        <v>65</v>
      </c>
      <c r="C35" s="2" t="s">
        <v>67</v>
      </c>
      <c r="D35" s="21" t="s">
        <v>26</v>
      </c>
      <c r="E35" s="17">
        <f t="shared" si="0"/>
        <v>31.799999999999997</v>
      </c>
      <c r="F35" s="13">
        <v>59.8</v>
      </c>
      <c r="G35" s="13">
        <f t="shared" si="1"/>
        <v>23.92</v>
      </c>
      <c r="H35" s="8">
        <v>55.72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2015-07-20T08:42:14Z</cp:lastPrinted>
  <dcterms:created xsi:type="dcterms:W3CDTF">2015-07-20T03:31:17Z</dcterms:created>
  <dcterms:modified xsi:type="dcterms:W3CDTF">2015-07-21T01:16:48Z</dcterms:modified>
</cp:coreProperties>
</file>