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489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94" i="1"/>
  <c r="F294"/>
  <c r="J293"/>
  <c r="F293"/>
  <c r="J292"/>
  <c r="F292"/>
  <c r="J291"/>
  <c r="F291"/>
  <c r="J290"/>
  <c r="F290"/>
  <c r="J289"/>
  <c r="F289"/>
  <c r="J288"/>
  <c r="F288"/>
  <c r="J287"/>
  <c r="F287"/>
  <c r="J286"/>
  <c r="F286"/>
  <c r="J285"/>
  <c r="F285"/>
  <c r="J284"/>
  <c r="F284"/>
  <c r="J283"/>
  <c r="F283"/>
  <c r="J282"/>
  <c r="F282"/>
  <c r="J281"/>
  <c r="F281"/>
  <c r="J280"/>
  <c r="F280"/>
  <c r="J279"/>
  <c r="F279"/>
  <c r="J278"/>
  <c r="F278"/>
  <c r="J277"/>
  <c r="F277"/>
  <c r="J276"/>
  <c r="F276"/>
  <c r="J275"/>
  <c r="F275"/>
  <c r="J274"/>
  <c r="F274"/>
  <c r="J273"/>
  <c r="F273"/>
  <c r="J272"/>
  <c r="F272"/>
  <c r="J271"/>
  <c r="F271"/>
  <c r="J270"/>
  <c r="F270"/>
  <c r="J269"/>
  <c r="F269"/>
  <c r="J268"/>
  <c r="F268"/>
  <c r="J267"/>
  <c r="F267"/>
  <c r="J266"/>
  <c r="F266"/>
  <c r="J265"/>
  <c r="F265"/>
  <c r="J264"/>
  <c r="F264"/>
  <c r="J263"/>
  <c r="F263"/>
  <c r="J262"/>
  <c r="F262"/>
  <c r="J261"/>
  <c r="F261"/>
  <c r="J260"/>
  <c r="F260"/>
  <c r="J259"/>
  <c r="F259"/>
  <c r="J258"/>
  <c r="F258"/>
  <c r="J257"/>
  <c r="F257"/>
  <c r="J256"/>
  <c r="F256"/>
  <c r="J255"/>
  <c r="F255"/>
  <c r="J254"/>
  <c r="F254"/>
  <c r="J253"/>
  <c r="F253"/>
  <c r="J252"/>
  <c r="F252"/>
  <c r="J251"/>
  <c r="F251"/>
  <c r="J250"/>
  <c r="F250"/>
  <c r="J249"/>
  <c r="F249"/>
  <c r="J248"/>
  <c r="F248"/>
  <c r="J247"/>
  <c r="F247"/>
  <c r="J246"/>
  <c r="F246"/>
  <c r="J245"/>
  <c r="F245"/>
  <c r="J244"/>
  <c r="F244"/>
  <c r="J243"/>
  <c r="F243"/>
  <c r="J242"/>
  <c r="F242"/>
  <c r="J241"/>
  <c r="F241"/>
  <c r="J240"/>
  <c r="F240"/>
  <c r="J239"/>
  <c r="F239"/>
  <c r="J238"/>
  <c r="F238"/>
  <c r="J237"/>
  <c r="F237"/>
  <c r="J236"/>
  <c r="F236"/>
  <c r="J235"/>
  <c r="F235"/>
  <c r="J234"/>
  <c r="F234"/>
  <c r="J233"/>
  <c r="F233"/>
  <c r="J232"/>
  <c r="F232"/>
  <c r="J231"/>
  <c r="F231"/>
  <c r="J230"/>
  <c r="F230"/>
  <c r="J229"/>
  <c r="F229"/>
  <c r="J228"/>
  <c r="F228"/>
  <c r="J227"/>
  <c r="F227"/>
  <c r="J226"/>
  <c r="F226"/>
  <c r="J225"/>
  <c r="F225"/>
  <c r="J224"/>
  <c r="F224"/>
  <c r="J223"/>
  <c r="F223"/>
  <c r="J222"/>
  <c r="F222"/>
  <c r="J221"/>
  <c r="F221"/>
  <c r="J220"/>
  <c r="F220"/>
  <c r="J219"/>
  <c r="F219"/>
  <c r="J218"/>
  <c r="F218"/>
  <c r="J217"/>
  <c r="F217"/>
  <c r="J216"/>
  <c r="F216"/>
  <c r="J215"/>
  <c r="F215"/>
  <c r="J214"/>
  <c r="F214"/>
  <c r="J213"/>
  <c r="F213"/>
  <c r="J212"/>
  <c r="F212"/>
  <c r="J211"/>
  <c r="F211"/>
  <c r="J210"/>
  <c r="F210"/>
  <c r="J209"/>
  <c r="F209"/>
  <c r="J208"/>
  <c r="F208"/>
  <c r="J207"/>
  <c r="F207"/>
  <c r="J206"/>
  <c r="F206"/>
  <c r="J205"/>
  <c r="F205"/>
  <c r="J204"/>
  <c r="F204"/>
  <c r="J203"/>
  <c r="F203"/>
  <c r="J202"/>
  <c r="F202"/>
  <c r="J201"/>
  <c r="F201"/>
  <c r="J200"/>
  <c r="F200"/>
  <c r="J199"/>
  <c r="F199"/>
  <c r="J198"/>
  <c r="F198"/>
  <c r="J197"/>
  <c r="F197"/>
  <c r="J196"/>
  <c r="F196"/>
  <c r="J195"/>
  <c r="F195"/>
  <c r="J194"/>
  <c r="F194"/>
  <c r="J193"/>
  <c r="F193"/>
  <c r="J192"/>
  <c r="F192"/>
  <c r="J191"/>
  <c r="F191"/>
  <c r="J190"/>
  <c r="F190"/>
  <c r="J189"/>
  <c r="F189"/>
  <c r="J188"/>
  <c r="F188"/>
  <c r="J187"/>
  <c r="F187"/>
  <c r="J186"/>
  <c r="F186"/>
  <c r="J185"/>
  <c r="F185"/>
  <c r="J184"/>
  <c r="F184"/>
  <c r="J183"/>
  <c r="F183"/>
  <c r="J182"/>
  <c r="F182"/>
  <c r="J181"/>
  <c r="F181"/>
  <c r="J180"/>
  <c r="F180"/>
  <c r="J179"/>
  <c r="F179"/>
  <c r="J178"/>
  <c r="F178"/>
  <c r="J177"/>
  <c r="F177"/>
  <c r="J176"/>
  <c r="F176"/>
  <c r="J175"/>
  <c r="F175"/>
  <c r="J174"/>
  <c r="F174"/>
  <c r="J173"/>
  <c r="F173"/>
  <c r="J172"/>
  <c r="F172"/>
  <c r="J171"/>
  <c r="F171"/>
  <c r="J170"/>
  <c r="F170"/>
  <c r="J169"/>
  <c r="F169"/>
  <c r="J168"/>
  <c r="F168"/>
  <c r="J167"/>
  <c r="F167"/>
  <c r="J166"/>
  <c r="F166"/>
  <c r="J165"/>
  <c r="F165"/>
  <c r="J164"/>
  <c r="F164"/>
  <c r="J163"/>
  <c r="F163"/>
  <c r="J162"/>
  <c r="F162"/>
  <c r="J161"/>
  <c r="F161"/>
  <c r="J160"/>
  <c r="F160"/>
  <c r="J159"/>
  <c r="F159"/>
  <c r="J158"/>
  <c r="F158"/>
  <c r="J157"/>
  <c r="F157"/>
  <c r="J156"/>
  <c r="F156"/>
  <c r="J155"/>
  <c r="F155"/>
  <c r="J154"/>
  <c r="F154"/>
  <c r="J153"/>
  <c r="F153"/>
  <c r="J152"/>
  <c r="F152"/>
  <c r="J151"/>
  <c r="F151"/>
  <c r="J150"/>
  <c r="F150"/>
  <c r="J149"/>
  <c r="F149"/>
  <c r="J148"/>
  <c r="F148"/>
  <c r="J147"/>
  <c r="F147"/>
  <c r="J146"/>
  <c r="F146"/>
  <c r="J145"/>
  <c r="F145"/>
  <c r="J144"/>
  <c r="F144"/>
  <c r="J143"/>
  <c r="F143"/>
  <c r="J142"/>
  <c r="F142"/>
  <c r="J141"/>
  <c r="F141"/>
  <c r="J140"/>
  <c r="F140"/>
  <c r="J139"/>
  <c r="F139"/>
  <c r="J138"/>
  <c r="F138"/>
  <c r="J137"/>
  <c r="F137"/>
  <c r="J136"/>
  <c r="F136"/>
  <c r="J135"/>
  <c r="F135"/>
  <c r="J134"/>
  <c r="F134"/>
  <c r="J133"/>
  <c r="F133"/>
  <c r="J132"/>
  <c r="F132"/>
  <c r="J131"/>
  <c r="F131"/>
  <c r="J130"/>
  <c r="F130"/>
  <c r="J129"/>
  <c r="F129"/>
  <c r="J128"/>
  <c r="F128"/>
  <c r="J127"/>
  <c r="F127"/>
  <c r="J126"/>
  <c r="F126"/>
  <c r="J125"/>
  <c r="F125"/>
  <c r="J124"/>
  <c r="F124"/>
  <c r="J123"/>
  <c r="F123"/>
  <c r="J122"/>
  <c r="F122"/>
  <c r="J121"/>
  <c r="F121"/>
  <c r="J120"/>
  <c r="F120"/>
  <c r="J119"/>
  <c r="F119"/>
  <c r="J118"/>
  <c r="F118"/>
  <c r="J117"/>
  <c r="F117"/>
  <c r="J116"/>
  <c r="F116"/>
  <c r="J115"/>
  <c r="F115"/>
  <c r="J114"/>
  <c r="F114"/>
  <c r="J113"/>
  <c r="F113"/>
  <c r="J112"/>
  <c r="F112"/>
  <c r="J111"/>
  <c r="F111"/>
  <c r="J110"/>
  <c r="F110"/>
  <c r="J109"/>
  <c r="F109"/>
  <c r="J108"/>
  <c r="F108"/>
  <c r="J107"/>
  <c r="F107"/>
  <c r="J106"/>
  <c r="F106"/>
  <c r="J105"/>
  <c r="F105"/>
  <c r="J104"/>
  <c r="F104"/>
  <c r="J103"/>
  <c r="F103"/>
  <c r="J102"/>
  <c r="F102"/>
  <c r="J101"/>
  <c r="F101"/>
  <c r="J100"/>
  <c r="F100"/>
  <c r="J99"/>
  <c r="F99"/>
  <c r="J98"/>
  <c r="F98"/>
  <c r="J97"/>
  <c r="F97"/>
  <c r="J96"/>
  <c r="F96"/>
  <c r="J95"/>
  <c r="F95"/>
  <c r="J94"/>
  <c r="F94"/>
  <c r="J93"/>
  <c r="F93"/>
  <c r="J92"/>
  <c r="F92"/>
  <c r="J91"/>
  <c r="F91"/>
  <c r="J90"/>
  <c r="F90"/>
  <c r="J89"/>
  <c r="F89"/>
  <c r="J88"/>
  <c r="F88"/>
  <c r="J87"/>
  <c r="F87"/>
  <c r="J86"/>
  <c r="F86"/>
  <c r="J85"/>
  <c r="F85"/>
  <c r="J84"/>
  <c r="F84"/>
  <c r="J83"/>
  <c r="F83"/>
  <c r="J82"/>
  <c r="F82"/>
  <c r="J81"/>
  <c r="F81"/>
  <c r="J80"/>
  <c r="F80"/>
  <c r="J79"/>
  <c r="F79"/>
  <c r="J78"/>
  <c r="F78"/>
  <c r="J77"/>
  <c r="F77"/>
  <c r="J76"/>
  <c r="F76"/>
  <c r="J75"/>
  <c r="F75"/>
  <c r="J74"/>
  <c r="F74"/>
  <c r="J73"/>
  <c r="F73"/>
  <c r="J72"/>
  <c r="F72"/>
  <c r="J71"/>
  <c r="F71"/>
  <c r="J70"/>
  <c r="F70"/>
  <c r="J69"/>
  <c r="F69"/>
  <c r="J68"/>
  <c r="F68"/>
  <c r="J67"/>
  <c r="F67"/>
  <c r="J66"/>
  <c r="F66"/>
  <c r="J65"/>
  <c r="F65"/>
  <c r="J64"/>
  <c r="F64"/>
  <c r="J63"/>
  <c r="F63"/>
  <c r="J62"/>
  <c r="F62"/>
  <c r="J61"/>
  <c r="F61"/>
  <c r="J60"/>
  <c r="F60"/>
  <c r="J59"/>
  <c r="F59"/>
  <c r="J58"/>
  <c r="F58"/>
  <c r="J57"/>
  <c r="F57"/>
  <c r="J56"/>
  <c r="F56"/>
  <c r="J55"/>
  <c r="F55"/>
  <c r="J54"/>
  <c r="F54"/>
  <c r="J53"/>
  <c r="F53"/>
  <c r="J52"/>
  <c r="F52"/>
  <c r="J51"/>
  <c r="F51"/>
  <c r="J50"/>
  <c r="F50"/>
  <c r="J49"/>
  <c r="F49"/>
  <c r="J48"/>
  <c r="F48"/>
  <c r="J47"/>
  <c r="F47"/>
  <c r="J46"/>
  <c r="F46"/>
  <c r="J45"/>
  <c r="F45"/>
  <c r="J44"/>
  <c r="F44"/>
  <c r="J43"/>
  <c r="F43"/>
  <c r="J42"/>
  <c r="F42"/>
  <c r="J41"/>
  <c r="F41"/>
  <c r="J40"/>
  <c r="F40"/>
  <c r="J39"/>
  <c r="F39"/>
  <c r="J38"/>
  <c r="F38"/>
  <c r="J37"/>
  <c r="F37"/>
  <c r="J36"/>
  <c r="F36"/>
  <c r="J35"/>
  <c r="F35"/>
  <c r="J34"/>
  <c r="F34"/>
  <c r="J33"/>
  <c r="F33"/>
  <c r="J32"/>
  <c r="F32"/>
  <c r="J31"/>
  <c r="F31"/>
  <c r="J30"/>
  <c r="F30"/>
  <c r="J29"/>
  <c r="F29"/>
  <c r="J28"/>
  <c r="F28"/>
  <c r="J27"/>
  <c r="F27"/>
  <c r="J26"/>
  <c r="F26"/>
  <c r="J25"/>
  <c r="F25"/>
  <c r="J24"/>
  <c r="F24"/>
  <c r="J23"/>
  <c r="F23"/>
  <c r="J22"/>
  <c r="F22"/>
  <c r="J21"/>
  <c r="F21"/>
  <c r="J20"/>
  <c r="F20"/>
  <c r="J19"/>
  <c r="F19"/>
  <c r="J18"/>
  <c r="F18"/>
  <c r="J17"/>
  <c r="F17"/>
  <c r="J16"/>
  <c r="F16"/>
  <c r="J15"/>
  <c r="F15"/>
  <c r="J14"/>
  <c r="F14"/>
  <c r="J13"/>
  <c r="F13"/>
  <c r="J12"/>
  <c r="F12"/>
  <c r="J11"/>
  <c r="F11"/>
  <c r="J10"/>
  <c r="F10"/>
  <c r="J9"/>
  <c r="F9"/>
  <c r="J8"/>
  <c r="F8"/>
  <c r="J7"/>
  <c r="F7"/>
  <c r="J6"/>
  <c r="F6"/>
  <c r="J5"/>
  <c r="F5"/>
  <c r="J4"/>
  <c r="F4"/>
  <c r="J3"/>
  <c r="F3"/>
</calcChain>
</file>

<file path=xl/sharedStrings.xml><?xml version="1.0" encoding="utf-8"?>
<sst xmlns="http://schemas.openxmlformats.org/spreadsheetml/2006/main" count="1181" uniqueCount="324">
  <si>
    <t xml:space="preserve">拟进入考核体检范围人员名单 </t>
    <phoneticPr fontId="3" type="noConversion"/>
  </si>
  <si>
    <t>姓名</t>
  </si>
  <si>
    <t>性别</t>
  </si>
  <si>
    <t>应聘单位</t>
  </si>
  <si>
    <t>应聘岗位</t>
  </si>
  <si>
    <t>笔试成绩</t>
  </si>
  <si>
    <t>折合成绩40%</t>
    <phoneticPr fontId="3" type="noConversion"/>
  </si>
  <si>
    <t>试讲成绩</t>
  </si>
  <si>
    <t>修正系数</t>
  </si>
  <si>
    <t>修正后的试讲成绩</t>
    <phoneticPr fontId="3" type="noConversion"/>
  </si>
  <si>
    <t>折合成绩60%</t>
    <phoneticPr fontId="3" type="noConversion"/>
  </si>
  <si>
    <t>总成绩</t>
  </si>
  <si>
    <t>名次</t>
    <phoneticPr fontId="3" type="noConversion"/>
  </si>
  <si>
    <t>毕方慧</t>
  </si>
  <si>
    <t>女</t>
  </si>
  <si>
    <t>县直小学</t>
  </si>
  <si>
    <t>小学语文教师</t>
  </si>
  <si>
    <t>侯元辉</t>
  </si>
  <si>
    <t>靳飞</t>
  </si>
  <si>
    <t>宋欣</t>
  </si>
  <si>
    <t>代洪月</t>
  </si>
  <si>
    <t>男</t>
  </si>
  <si>
    <t>许立新</t>
  </si>
  <si>
    <t>张欣桐</t>
  </si>
  <si>
    <t>张远瑞</t>
  </si>
  <si>
    <t>肖艳会</t>
  </si>
  <si>
    <t>杨惠</t>
  </si>
  <si>
    <t>陈葱葱</t>
  </si>
  <si>
    <t>梁代民</t>
  </si>
  <si>
    <t>李玉静</t>
  </si>
  <si>
    <t>刘丹</t>
  </si>
  <si>
    <t>王军星</t>
  </si>
  <si>
    <t>范彤彤</t>
  </si>
  <si>
    <t>董丽华</t>
  </si>
  <si>
    <t>徐会缘</t>
  </si>
  <si>
    <t>赵永红</t>
  </si>
  <si>
    <t>陈德博</t>
  </si>
  <si>
    <t>张秀君</t>
  </si>
  <si>
    <t>小学数学教师</t>
  </si>
  <si>
    <t>路平</t>
  </si>
  <si>
    <t>朱润田</t>
  </si>
  <si>
    <t>梁燕燕</t>
  </si>
  <si>
    <t>纪海强</t>
  </si>
  <si>
    <t>朱士杰</t>
  </si>
  <si>
    <t>李秀华</t>
  </si>
  <si>
    <t>肖会青</t>
  </si>
  <si>
    <t>郭亚敏</t>
  </si>
  <si>
    <t>梁娜娜</t>
  </si>
  <si>
    <t>蒋丽宁</t>
  </si>
  <si>
    <t>武喜燕</t>
  </si>
  <si>
    <t>王桂雪</t>
  </si>
  <si>
    <t>代慧慧</t>
  </si>
  <si>
    <t>张晶</t>
  </si>
  <si>
    <t>李庆娜</t>
  </si>
  <si>
    <t>赵培培</t>
  </si>
  <si>
    <t>郝锐</t>
  </si>
  <si>
    <t>杨亚美</t>
  </si>
  <si>
    <t>许立立</t>
  </si>
  <si>
    <t>张亚</t>
  </si>
  <si>
    <t>小学英语教师</t>
  </si>
  <si>
    <t>吴珊</t>
  </si>
  <si>
    <t>郭海燕</t>
  </si>
  <si>
    <t>刘欢欢</t>
  </si>
  <si>
    <t>张彩娟</t>
  </si>
  <si>
    <t>梁代君</t>
  </si>
  <si>
    <t>郭翠翠</t>
  </si>
  <si>
    <t>李梅</t>
  </si>
  <si>
    <t>李阳</t>
  </si>
  <si>
    <t>许使英</t>
  </si>
  <si>
    <t>魏伟伟</t>
  </si>
  <si>
    <t>于艳会</t>
  </si>
  <si>
    <t>小学音乐教师</t>
  </si>
  <si>
    <t>丁燕</t>
  </si>
  <si>
    <t>小学体育教师</t>
  </si>
  <si>
    <t>王涼</t>
  </si>
  <si>
    <t>小学信息技术教师</t>
  </si>
  <si>
    <t>王燕</t>
  </si>
  <si>
    <t>乡镇小学</t>
  </si>
  <si>
    <t>小学语文教师1</t>
  </si>
  <si>
    <t>于红丽</t>
  </si>
  <si>
    <t>李书文</t>
  </si>
  <si>
    <t>靳志伟</t>
  </si>
  <si>
    <t>许娟</t>
  </si>
  <si>
    <t>于西红</t>
  </si>
  <si>
    <t>杜秀景</t>
  </si>
  <si>
    <t>石岩</t>
  </si>
  <si>
    <t>张雪</t>
  </si>
  <si>
    <t>周一通</t>
  </si>
  <si>
    <t>周章霞</t>
  </si>
  <si>
    <t>王圣</t>
  </si>
  <si>
    <t>吕玉君</t>
  </si>
  <si>
    <t>杨士敏</t>
  </si>
  <si>
    <t>徐希晓</t>
  </si>
  <si>
    <t>路越</t>
  </si>
  <si>
    <t>刘阳</t>
  </si>
  <si>
    <t>陈小维</t>
  </si>
  <si>
    <t>梁明浩</t>
  </si>
  <si>
    <t>张海风</t>
  </si>
  <si>
    <t>翟盈盈</t>
  </si>
  <si>
    <t>胡录举</t>
  </si>
  <si>
    <t>王洁</t>
  </si>
  <si>
    <t>王丽娟</t>
  </si>
  <si>
    <t>王丽枝</t>
  </si>
  <si>
    <t>张玉</t>
  </si>
  <si>
    <t>魏朋敏</t>
  </si>
  <si>
    <t>孙华营</t>
  </si>
  <si>
    <t>黄振涛</t>
  </si>
  <si>
    <t>郭九霄</t>
  </si>
  <si>
    <t>杨东亚</t>
  </si>
  <si>
    <t>张沙沙</t>
  </si>
  <si>
    <t>杨正慧</t>
  </si>
  <si>
    <t>小学语文教师2</t>
  </si>
  <si>
    <t>陈明虎</t>
  </si>
  <si>
    <t>樊书英</t>
  </si>
  <si>
    <t>魏向立</t>
  </si>
  <si>
    <t>杜雪伟</t>
  </si>
  <si>
    <t>李娟</t>
  </si>
  <si>
    <t>张倩</t>
  </si>
  <si>
    <t>侯明明</t>
  </si>
  <si>
    <t>肖丽</t>
  </si>
  <si>
    <t>冯程程</t>
  </si>
  <si>
    <t>吴华锦</t>
  </si>
  <si>
    <t>贾丽娟</t>
  </si>
  <si>
    <t>赵娜</t>
  </si>
  <si>
    <t>张彦利</t>
  </si>
  <si>
    <t>刘修清</t>
  </si>
  <si>
    <t>潘恒蕾</t>
  </si>
  <si>
    <t>张书玲</t>
  </si>
  <si>
    <t>任亚南</t>
  </si>
  <si>
    <t>郎春静</t>
  </si>
  <si>
    <t>康静静</t>
  </si>
  <si>
    <t>范雨豪</t>
  </si>
  <si>
    <t>柳迪</t>
  </si>
  <si>
    <t>赵楠</t>
  </si>
  <si>
    <t>胡晓晓</t>
  </si>
  <si>
    <t>赵书景</t>
  </si>
  <si>
    <t>杨萌</t>
  </si>
  <si>
    <t>王瑞卿</t>
  </si>
  <si>
    <t>刘彬彬</t>
  </si>
  <si>
    <t>吕小培</t>
  </si>
  <si>
    <t>杜江林</t>
  </si>
  <si>
    <t>宋相征</t>
  </si>
  <si>
    <t>熊薇薇</t>
  </si>
  <si>
    <t>冯艳立</t>
  </si>
  <si>
    <t>左佳惠</t>
  </si>
  <si>
    <t>朱珍珍</t>
  </si>
  <si>
    <t>王莹</t>
  </si>
  <si>
    <t>王庆利</t>
  </si>
  <si>
    <t>魏丽丽</t>
  </si>
  <si>
    <t>邢庆倩</t>
  </si>
  <si>
    <t>武焕军</t>
  </si>
  <si>
    <t>李彦彦</t>
  </si>
  <si>
    <t>申红娜</t>
  </si>
  <si>
    <t>徐风景</t>
  </si>
  <si>
    <t>段双双</t>
  </si>
  <si>
    <t>沙芸</t>
  </si>
  <si>
    <t>刘岩岩</t>
  </si>
  <si>
    <t>齐丽华</t>
  </si>
  <si>
    <t>侯建国</t>
  </si>
  <si>
    <t>宋盼盼</t>
  </si>
  <si>
    <t>小学数学教师1</t>
  </si>
  <si>
    <t>李菲</t>
  </si>
  <si>
    <t>骆成惠</t>
  </si>
  <si>
    <t>谭海燕</t>
  </si>
  <si>
    <t>王仲景</t>
  </si>
  <si>
    <t>杨彩芳</t>
  </si>
  <si>
    <t>韩广菊</t>
  </si>
  <si>
    <t>李丽丽</t>
  </si>
  <si>
    <t>魏昧井</t>
  </si>
  <si>
    <t>马焕平</t>
  </si>
  <si>
    <t>张宣</t>
  </si>
  <si>
    <t>邢兰平</t>
  </si>
  <si>
    <t>卢荣华</t>
  </si>
  <si>
    <t>孙永环</t>
  </si>
  <si>
    <t>颜克福</t>
  </si>
  <si>
    <t>张莹</t>
  </si>
  <si>
    <t>陈佰力</t>
  </si>
  <si>
    <t>朱悦</t>
  </si>
  <si>
    <t>路春井</t>
  </si>
  <si>
    <t>许腾飞</t>
  </si>
  <si>
    <t>丁晓阳</t>
  </si>
  <si>
    <t>秦爱翠</t>
  </si>
  <si>
    <t>徐照振</t>
  </si>
  <si>
    <t>丁彦菊</t>
  </si>
  <si>
    <t>黄颜芬</t>
  </si>
  <si>
    <t>薛飞</t>
  </si>
  <si>
    <t>李庆云</t>
  </si>
  <si>
    <t>高莎莎</t>
  </si>
  <si>
    <t>骆长芹</t>
  </si>
  <si>
    <t>孟淑敏</t>
  </si>
  <si>
    <t>小学数学教师2</t>
  </si>
  <si>
    <t>赵国丽</t>
  </si>
  <si>
    <t>翟永东</t>
  </si>
  <si>
    <t>陈欢欢</t>
  </si>
  <si>
    <t>王俊华</t>
  </si>
  <si>
    <t>彭晓莉</t>
  </si>
  <si>
    <t>刘颜</t>
  </si>
  <si>
    <t>陈华</t>
  </si>
  <si>
    <t>张娜</t>
  </si>
  <si>
    <t>赵红</t>
  </si>
  <si>
    <t>李凤华</t>
  </si>
  <si>
    <t>高祖欢</t>
  </si>
  <si>
    <t>张静</t>
  </si>
  <si>
    <t>马海燕</t>
  </si>
  <si>
    <t>杨尚波</t>
  </si>
  <si>
    <t>赵立梅</t>
  </si>
  <si>
    <t>陈盼盼</t>
  </si>
  <si>
    <t>李爱侠</t>
  </si>
  <si>
    <t>吴润腾</t>
  </si>
  <si>
    <t>郭辉</t>
  </si>
  <si>
    <t>杨传璐</t>
  </si>
  <si>
    <t>张东侠</t>
  </si>
  <si>
    <t>徐慧</t>
  </si>
  <si>
    <t>孙风兰</t>
  </si>
  <si>
    <t>苏铭</t>
  </si>
  <si>
    <t>崔雨涛</t>
  </si>
  <si>
    <t>毕丽芳</t>
  </si>
  <si>
    <t>张会华</t>
  </si>
  <si>
    <t>侯立冬</t>
  </si>
  <si>
    <t>郭良贤</t>
  </si>
  <si>
    <t>张雷</t>
  </si>
  <si>
    <t>刘丽</t>
  </si>
  <si>
    <t>赵晓东</t>
  </si>
  <si>
    <t>高风辉</t>
  </si>
  <si>
    <t>赵晖</t>
  </si>
  <si>
    <t>孙友双</t>
  </si>
  <si>
    <t>张跃良</t>
  </si>
  <si>
    <t>郭莹东</t>
  </si>
  <si>
    <t>李新</t>
  </si>
  <si>
    <t>代飞</t>
  </si>
  <si>
    <t>赵青青</t>
  </si>
  <si>
    <t>李福军</t>
  </si>
  <si>
    <t>赵丹丹</t>
  </si>
  <si>
    <t>丁彦芝</t>
  </si>
  <si>
    <t>李新开</t>
  </si>
  <si>
    <t>王瑞敬</t>
  </si>
  <si>
    <t>尹月圆</t>
  </si>
  <si>
    <t>高艳超</t>
  </si>
  <si>
    <t>邢红军</t>
  </si>
  <si>
    <t>小学英语教师1</t>
  </si>
  <si>
    <t>于风娟</t>
  </si>
  <si>
    <t>张银平</t>
  </si>
  <si>
    <t>史海蒙</t>
  </si>
  <si>
    <t>莫金梅</t>
  </si>
  <si>
    <t>张玉慧</t>
  </si>
  <si>
    <t>孙业新</t>
  </si>
  <si>
    <t>范灵敏</t>
  </si>
  <si>
    <t>刘海英</t>
  </si>
  <si>
    <t>郑海霞</t>
  </si>
  <si>
    <t>韩明飞</t>
  </si>
  <si>
    <t>胡向举</t>
  </si>
  <si>
    <t>小学英语教师2</t>
  </si>
  <si>
    <t>王金红</t>
  </si>
  <si>
    <t>李娜</t>
  </si>
  <si>
    <t>蒋南</t>
  </si>
  <si>
    <t>齐士梅</t>
  </si>
  <si>
    <t>侯国景</t>
  </si>
  <si>
    <t>刘双双</t>
  </si>
  <si>
    <t>冯蕊</t>
  </si>
  <si>
    <t>王云豪</t>
  </si>
  <si>
    <t>石楠</t>
  </si>
  <si>
    <t>马彦娥</t>
  </si>
  <si>
    <t>赵春翠</t>
  </si>
  <si>
    <t>刘帅</t>
  </si>
  <si>
    <t>尚桂娇</t>
  </si>
  <si>
    <t>孙亚平</t>
  </si>
  <si>
    <t>孙正高</t>
  </si>
  <si>
    <t>姚然然</t>
  </si>
  <si>
    <t>王延华</t>
  </si>
  <si>
    <t>郭春雪</t>
  </si>
  <si>
    <t>张硕</t>
  </si>
  <si>
    <t>邹莉莉</t>
  </si>
  <si>
    <t>邵海莹</t>
  </si>
  <si>
    <t>孙鹏</t>
  </si>
  <si>
    <t>高海鹏</t>
  </si>
  <si>
    <t>胡立忠</t>
  </si>
  <si>
    <t>刘艳艳</t>
  </si>
  <si>
    <t>小学音乐教师1</t>
  </si>
  <si>
    <t>李璐</t>
  </si>
  <si>
    <t>王甜甜</t>
  </si>
  <si>
    <t>郭浩</t>
  </si>
  <si>
    <t>冯彤彤</t>
  </si>
  <si>
    <t>宋艳敏</t>
  </si>
  <si>
    <t>小学音乐教师2</t>
  </si>
  <si>
    <t>胡雪会</t>
  </si>
  <si>
    <t>李龙强</t>
  </si>
  <si>
    <t>徐志伟</t>
  </si>
  <si>
    <t>马婷婷</t>
  </si>
  <si>
    <t>张亚美</t>
  </si>
  <si>
    <t>刘瑞凯</t>
  </si>
  <si>
    <t>王中兵</t>
  </si>
  <si>
    <t>小学体育教师1</t>
  </si>
  <si>
    <t>杨方方</t>
  </si>
  <si>
    <t>王继明</t>
  </si>
  <si>
    <t>吴俊桥</t>
  </si>
  <si>
    <t>焦建波</t>
  </si>
  <si>
    <t>王林亚</t>
  </si>
  <si>
    <t>张博</t>
  </si>
  <si>
    <t>宋东叶</t>
  </si>
  <si>
    <t>李敏</t>
  </si>
  <si>
    <t>郭芯侠</t>
  </si>
  <si>
    <t>小学体育教师2</t>
  </si>
  <si>
    <t>王姗姗</t>
  </si>
  <si>
    <t>李威</t>
  </si>
  <si>
    <t>孙有思</t>
  </si>
  <si>
    <t>侯延涛</t>
  </si>
  <si>
    <t>田增然</t>
  </si>
  <si>
    <t>小学美术教师1</t>
  </si>
  <si>
    <t>温秀兰</t>
  </si>
  <si>
    <t>于娜</t>
  </si>
  <si>
    <t>冯建东</t>
  </si>
  <si>
    <t>马丙市</t>
  </si>
  <si>
    <t>何伟</t>
  </si>
  <si>
    <t>冯鹏鹏</t>
  </si>
  <si>
    <t>白云</t>
  </si>
  <si>
    <t>绳秀洁</t>
  </si>
  <si>
    <t>小学美术教师2</t>
  </si>
  <si>
    <t>崔冉</t>
  </si>
  <si>
    <t>王瑞华</t>
  </si>
  <si>
    <t>毕广增</t>
  </si>
  <si>
    <t>张新</t>
  </si>
  <si>
    <t>王惠</t>
  </si>
  <si>
    <t>王威</t>
  </si>
  <si>
    <t>宋晓冉</t>
  </si>
</sst>
</file>

<file path=xl/styles.xml><?xml version="1.0" encoding="utf-8"?>
<styleSheet xmlns="http://schemas.openxmlformats.org/spreadsheetml/2006/main">
  <numFmts count="1">
    <numFmt numFmtId="176" formatCode="0.000"/>
  </numFmts>
  <fonts count="6">
    <font>
      <sz val="11"/>
      <color theme="1"/>
      <name val="宋体"/>
      <family val="2"/>
      <charset val="134"/>
      <scheme val="minor"/>
    </font>
    <font>
      <b/>
      <sz val="18"/>
      <color indexed="8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" fontId="4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vertical="center" wrapText="1"/>
    </xf>
    <xf numFmtId="176" fontId="5" fillId="0" borderId="2" xfId="0" applyNumberFormat="1" applyFont="1" applyBorder="1">
      <alignment vertical="center"/>
    </xf>
    <xf numFmtId="0" fontId="5" fillId="0" borderId="2" xfId="0" applyFont="1" applyBorder="1">
      <alignment vertical="center"/>
    </xf>
    <xf numFmtId="2" fontId="5" fillId="0" borderId="2" xfId="0" applyNumberFormat="1" applyFont="1" applyBorder="1">
      <alignment vertical="center"/>
    </xf>
    <xf numFmtId="1" fontId="5" fillId="0" borderId="2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94"/>
  <sheetViews>
    <sheetView tabSelected="1" workbookViewId="0">
      <selection sqref="A1:L294"/>
    </sheetView>
  </sheetViews>
  <sheetFormatPr defaultRowHeight="13.5"/>
  <sheetData>
    <row r="1" spans="1:12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3" t="s">
        <v>9</v>
      </c>
      <c r="J2" s="4" t="s">
        <v>10</v>
      </c>
      <c r="K2" s="3" t="s">
        <v>11</v>
      </c>
      <c r="L2" s="6" t="s">
        <v>12</v>
      </c>
    </row>
    <row r="3" spans="1:12" ht="27">
      <c r="A3" s="7" t="s">
        <v>13</v>
      </c>
      <c r="B3" s="7" t="s">
        <v>14</v>
      </c>
      <c r="C3" s="7" t="s">
        <v>15</v>
      </c>
      <c r="D3" s="7" t="s">
        <v>16</v>
      </c>
      <c r="E3" s="8">
        <v>78.5</v>
      </c>
      <c r="F3" s="9">
        <f>E3*0.4</f>
        <v>31.400000000000002</v>
      </c>
      <c r="G3" s="10">
        <v>93.8</v>
      </c>
      <c r="H3" s="10">
        <v>1.03</v>
      </c>
      <c r="I3" s="11">
        <v>96.614000000000004</v>
      </c>
      <c r="J3" s="9">
        <f>I3*0.6</f>
        <v>57.968400000000003</v>
      </c>
      <c r="K3" s="11">
        <v>89.368399999999994</v>
      </c>
      <c r="L3" s="12">
        <v>1</v>
      </c>
    </row>
    <row r="4" spans="1:12" ht="27">
      <c r="A4" s="7" t="s">
        <v>17</v>
      </c>
      <c r="B4" s="7" t="s">
        <v>14</v>
      </c>
      <c r="C4" s="7" t="s">
        <v>15</v>
      </c>
      <c r="D4" s="7" t="s">
        <v>16</v>
      </c>
      <c r="E4" s="8">
        <v>76</v>
      </c>
      <c r="F4" s="9">
        <f t="shared" ref="F4:F67" si="0">E4*0.4</f>
        <v>30.400000000000002</v>
      </c>
      <c r="G4" s="10">
        <v>91.6</v>
      </c>
      <c r="H4" s="10">
        <v>0.98399999999999999</v>
      </c>
      <c r="I4" s="11">
        <v>90.134399999999999</v>
      </c>
      <c r="J4" s="9">
        <f t="shared" ref="J4:J67" si="1">I4*0.6</f>
        <v>54.080639999999995</v>
      </c>
      <c r="K4" s="11">
        <v>84.480639999999994</v>
      </c>
      <c r="L4" s="12">
        <v>2</v>
      </c>
    </row>
    <row r="5" spans="1:12" ht="27">
      <c r="A5" s="7" t="s">
        <v>18</v>
      </c>
      <c r="B5" s="7" t="s">
        <v>14</v>
      </c>
      <c r="C5" s="7" t="s">
        <v>15</v>
      </c>
      <c r="D5" s="7" t="s">
        <v>16</v>
      </c>
      <c r="E5" s="8">
        <v>72.5</v>
      </c>
      <c r="F5" s="9">
        <f t="shared" si="0"/>
        <v>29</v>
      </c>
      <c r="G5" s="10">
        <v>93.8</v>
      </c>
      <c r="H5" s="10">
        <v>0.98399999999999999</v>
      </c>
      <c r="I5" s="11">
        <v>92.299199999999999</v>
      </c>
      <c r="J5" s="9">
        <f t="shared" si="1"/>
        <v>55.379519999999999</v>
      </c>
      <c r="K5" s="11">
        <v>84.379519999999999</v>
      </c>
      <c r="L5" s="12">
        <v>3</v>
      </c>
    </row>
    <row r="6" spans="1:12" ht="27">
      <c r="A6" s="7" t="s">
        <v>19</v>
      </c>
      <c r="B6" s="7" t="s">
        <v>14</v>
      </c>
      <c r="C6" s="7" t="s">
        <v>15</v>
      </c>
      <c r="D6" s="7" t="s">
        <v>16</v>
      </c>
      <c r="E6" s="8">
        <v>76.900000000000006</v>
      </c>
      <c r="F6" s="9">
        <f t="shared" si="0"/>
        <v>30.760000000000005</v>
      </c>
      <c r="G6" s="10">
        <v>90.4</v>
      </c>
      <c r="H6" s="10">
        <v>0.98399999999999999</v>
      </c>
      <c r="I6" s="11">
        <v>88.953600000000009</v>
      </c>
      <c r="J6" s="9">
        <f t="shared" si="1"/>
        <v>53.372160000000001</v>
      </c>
      <c r="K6" s="11">
        <v>84.132159999999999</v>
      </c>
      <c r="L6" s="12">
        <v>4</v>
      </c>
    </row>
    <row r="7" spans="1:12" ht="27">
      <c r="A7" s="7" t="s">
        <v>20</v>
      </c>
      <c r="B7" s="7" t="s">
        <v>21</v>
      </c>
      <c r="C7" s="7" t="s">
        <v>15</v>
      </c>
      <c r="D7" s="7" t="s">
        <v>16</v>
      </c>
      <c r="E7" s="8">
        <v>71.7</v>
      </c>
      <c r="F7" s="9">
        <f t="shared" si="0"/>
        <v>28.680000000000003</v>
      </c>
      <c r="G7" s="10">
        <v>93.4</v>
      </c>
      <c r="H7" s="10">
        <v>0.98399999999999999</v>
      </c>
      <c r="I7" s="11">
        <v>91.905600000000007</v>
      </c>
      <c r="J7" s="9">
        <f t="shared" si="1"/>
        <v>55.143360000000001</v>
      </c>
      <c r="K7" s="11">
        <v>83.823360000000008</v>
      </c>
      <c r="L7" s="12">
        <v>5</v>
      </c>
    </row>
    <row r="8" spans="1:12" ht="27">
      <c r="A8" s="7" t="s">
        <v>22</v>
      </c>
      <c r="B8" s="7" t="s">
        <v>14</v>
      </c>
      <c r="C8" s="7" t="s">
        <v>15</v>
      </c>
      <c r="D8" s="7" t="s">
        <v>16</v>
      </c>
      <c r="E8" s="8">
        <v>76.3</v>
      </c>
      <c r="F8" s="9">
        <f t="shared" si="0"/>
        <v>30.52</v>
      </c>
      <c r="G8" s="10">
        <v>89.2</v>
      </c>
      <c r="H8" s="10">
        <v>0.98399999999999999</v>
      </c>
      <c r="I8" s="11">
        <v>87.772800000000004</v>
      </c>
      <c r="J8" s="9">
        <f t="shared" si="1"/>
        <v>52.663679999999999</v>
      </c>
      <c r="K8" s="11">
        <v>83.183679999999995</v>
      </c>
      <c r="L8" s="12">
        <v>6</v>
      </c>
    </row>
    <row r="9" spans="1:12" ht="27">
      <c r="A9" s="7" t="s">
        <v>23</v>
      </c>
      <c r="B9" s="7" t="s">
        <v>14</v>
      </c>
      <c r="C9" s="7" t="s">
        <v>15</v>
      </c>
      <c r="D9" s="7" t="s">
        <v>16</v>
      </c>
      <c r="E9" s="8">
        <v>74.099999999999994</v>
      </c>
      <c r="F9" s="9">
        <f t="shared" si="0"/>
        <v>29.64</v>
      </c>
      <c r="G9" s="10">
        <v>90.6</v>
      </c>
      <c r="H9" s="10">
        <v>0.98399999999999999</v>
      </c>
      <c r="I9" s="11">
        <v>89.150399999999991</v>
      </c>
      <c r="J9" s="9">
        <f t="shared" si="1"/>
        <v>53.490239999999993</v>
      </c>
      <c r="K9" s="11">
        <v>83.130239999999986</v>
      </c>
      <c r="L9" s="12">
        <v>7</v>
      </c>
    </row>
    <row r="10" spans="1:12" ht="27">
      <c r="A10" s="7" t="s">
        <v>24</v>
      </c>
      <c r="B10" s="7" t="s">
        <v>21</v>
      </c>
      <c r="C10" s="7" t="s">
        <v>15</v>
      </c>
      <c r="D10" s="7" t="s">
        <v>16</v>
      </c>
      <c r="E10" s="8">
        <v>73.3</v>
      </c>
      <c r="F10" s="9">
        <f t="shared" si="0"/>
        <v>29.32</v>
      </c>
      <c r="G10" s="10">
        <v>87</v>
      </c>
      <c r="H10" s="10">
        <v>1.03</v>
      </c>
      <c r="I10" s="11">
        <v>89.61</v>
      </c>
      <c r="J10" s="9">
        <f t="shared" si="1"/>
        <v>53.765999999999998</v>
      </c>
      <c r="K10" s="11">
        <v>83.085999999999999</v>
      </c>
      <c r="L10" s="12">
        <v>8</v>
      </c>
    </row>
    <row r="11" spans="1:12" ht="27">
      <c r="A11" s="7" t="s">
        <v>25</v>
      </c>
      <c r="B11" s="7" t="s">
        <v>14</v>
      </c>
      <c r="C11" s="7" t="s">
        <v>15</v>
      </c>
      <c r="D11" s="7" t="s">
        <v>16</v>
      </c>
      <c r="E11" s="8">
        <v>72.099999999999994</v>
      </c>
      <c r="F11" s="9">
        <f t="shared" si="0"/>
        <v>28.84</v>
      </c>
      <c r="G11" s="10">
        <v>91.8</v>
      </c>
      <c r="H11" s="10">
        <v>0.98399999999999999</v>
      </c>
      <c r="I11" s="11">
        <v>90.331199999999995</v>
      </c>
      <c r="J11" s="9">
        <f t="shared" si="1"/>
        <v>54.198719999999994</v>
      </c>
      <c r="K11" s="11">
        <v>83.038719999999998</v>
      </c>
      <c r="L11" s="12">
        <v>9</v>
      </c>
    </row>
    <row r="12" spans="1:12" ht="27">
      <c r="A12" s="7" t="s">
        <v>26</v>
      </c>
      <c r="B12" s="7" t="s">
        <v>14</v>
      </c>
      <c r="C12" s="7" t="s">
        <v>15</v>
      </c>
      <c r="D12" s="7" t="s">
        <v>16</v>
      </c>
      <c r="E12" s="8">
        <v>70.3</v>
      </c>
      <c r="F12" s="9">
        <f t="shared" si="0"/>
        <v>28.12</v>
      </c>
      <c r="G12" s="10">
        <v>93</v>
      </c>
      <c r="H12" s="10">
        <v>0.98399999999999999</v>
      </c>
      <c r="I12" s="11">
        <v>91.512</v>
      </c>
      <c r="J12" s="9">
        <f t="shared" si="1"/>
        <v>54.907199999999996</v>
      </c>
      <c r="K12" s="11">
        <v>83.027199999999993</v>
      </c>
      <c r="L12" s="12">
        <v>10</v>
      </c>
    </row>
    <row r="13" spans="1:12" ht="27">
      <c r="A13" s="7" t="s">
        <v>27</v>
      </c>
      <c r="B13" s="7" t="s">
        <v>14</v>
      </c>
      <c r="C13" s="7" t="s">
        <v>15</v>
      </c>
      <c r="D13" s="7" t="s">
        <v>16</v>
      </c>
      <c r="E13" s="8">
        <v>76.2</v>
      </c>
      <c r="F13" s="9">
        <f t="shared" si="0"/>
        <v>30.480000000000004</v>
      </c>
      <c r="G13" s="10">
        <v>85</v>
      </c>
      <c r="H13" s="10">
        <v>1.03</v>
      </c>
      <c r="I13" s="11">
        <v>87.55</v>
      </c>
      <c r="J13" s="9">
        <f t="shared" si="1"/>
        <v>52.529999999999994</v>
      </c>
      <c r="K13" s="11">
        <v>83.01</v>
      </c>
      <c r="L13" s="12">
        <v>11</v>
      </c>
    </row>
    <row r="14" spans="1:12" ht="27">
      <c r="A14" s="7" t="s">
        <v>28</v>
      </c>
      <c r="B14" s="7" t="s">
        <v>14</v>
      </c>
      <c r="C14" s="7" t="s">
        <v>15</v>
      </c>
      <c r="D14" s="7" t="s">
        <v>16</v>
      </c>
      <c r="E14" s="8">
        <v>74.5</v>
      </c>
      <c r="F14" s="9">
        <f t="shared" si="0"/>
        <v>29.8</v>
      </c>
      <c r="G14" s="10">
        <v>90</v>
      </c>
      <c r="H14" s="10">
        <v>0.98399999999999999</v>
      </c>
      <c r="I14" s="11">
        <v>88.56</v>
      </c>
      <c r="J14" s="9">
        <f t="shared" si="1"/>
        <v>53.136000000000003</v>
      </c>
      <c r="K14" s="11">
        <v>82.936000000000007</v>
      </c>
      <c r="L14" s="12">
        <v>12</v>
      </c>
    </row>
    <row r="15" spans="1:12" ht="27">
      <c r="A15" s="7" t="s">
        <v>29</v>
      </c>
      <c r="B15" s="7" t="s">
        <v>14</v>
      </c>
      <c r="C15" s="7" t="s">
        <v>15</v>
      </c>
      <c r="D15" s="7" t="s">
        <v>16</v>
      </c>
      <c r="E15" s="8">
        <v>72</v>
      </c>
      <c r="F15" s="9">
        <f t="shared" si="0"/>
        <v>28.8</v>
      </c>
      <c r="G15" s="10">
        <v>87.4</v>
      </c>
      <c r="H15" s="10">
        <v>1.03</v>
      </c>
      <c r="I15" s="11">
        <v>90.022000000000006</v>
      </c>
      <c r="J15" s="9">
        <f t="shared" si="1"/>
        <v>54.013200000000005</v>
      </c>
      <c r="K15" s="11">
        <v>82.813200000000009</v>
      </c>
      <c r="L15" s="12">
        <v>13</v>
      </c>
    </row>
    <row r="16" spans="1:12" ht="27">
      <c r="A16" s="7" t="s">
        <v>30</v>
      </c>
      <c r="B16" s="7" t="s">
        <v>21</v>
      </c>
      <c r="C16" s="7" t="s">
        <v>15</v>
      </c>
      <c r="D16" s="7" t="s">
        <v>16</v>
      </c>
      <c r="E16" s="8">
        <v>76.900000000000006</v>
      </c>
      <c r="F16" s="9">
        <f t="shared" si="0"/>
        <v>30.760000000000005</v>
      </c>
      <c r="G16" s="10">
        <v>84</v>
      </c>
      <c r="H16" s="10">
        <v>1.03</v>
      </c>
      <c r="I16" s="11">
        <v>86.52</v>
      </c>
      <c r="J16" s="9">
        <f t="shared" si="1"/>
        <v>51.911999999999999</v>
      </c>
      <c r="K16" s="11">
        <v>82.671999999999997</v>
      </c>
      <c r="L16" s="12">
        <v>14</v>
      </c>
    </row>
    <row r="17" spans="1:12" ht="27">
      <c r="A17" s="7" t="s">
        <v>31</v>
      </c>
      <c r="B17" s="7" t="s">
        <v>14</v>
      </c>
      <c r="C17" s="7" t="s">
        <v>15</v>
      </c>
      <c r="D17" s="7" t="s">
        <v>16</v>
      </c>
      <c r="E17" s="8">
        <v>68.8</v>
      </c>
      <c r="F17" s="9">
        <f t="shared" si="0"/>
        <v>27.52</v>
      </c>
      <c r="G17" s="10">
        <v>88</v>
      </c>
      <c r="H17" s="10">
        <v>1.03</v>
      </c>
      <c r="I17" s="11">
        <v>90.64</v>
      </c>
      <c r="J17" s="9">
        <f t="shared" si="1"/>
        <v>54.384</v>
      </c>
      <c r="K17" s="11">
        <v>81.903999999999996</v>
      </c>
      <c r="L17" s="12">
        <v>15</v>
      </c>
    </row>
    <row r="18" spans="1:12" ht="27">
      <c r="A18" s="7" t="s">
        <v>32</v>
      </c>
      <c r="B18" s="7" t="s">
        <v>14</v>
      </c>
      <c r="C18" s="7" t="s">
        <v>15</v>
      </c>
      <c r="D18" s="7" t="s">
        <v>16</v>
      </c>
      <c r="E18" s="8">
        <v>69.2</v>
      </c>
      <c r="F18" s="9">
        <f t="shared" si="0"/>
        <v>27.680000000000003</v>
      </c>
      <c r="G18" s="10">
        <v>91.4</v>
      </c>
      <c r="H18" s="10">
        <v>0.98399999999999999</v>
      </c>
      <c r="I18" s="11">
        <v>89.937600000000003</v>
      </c>
      <c r="J18" s="9">
        <f t="shared" si="1"/>
        <v>53.962560000000003</v>
      </c>
      <c r="K18" s="11">
        <v>81.642560000000003</v>
      </c>
      <c r="L18" s="12">
        <v>16</v>
      </c>
    </row>
    <row r="19" spans="1:12" ht="27">
      <c r="A19" s="7" t="s">
        <v>33</v>
      </c>
      <c r="B19" s="7" t="s">
        <v>14</v>
      </c>
      <c r="C19" s="7" t="s">
        <v>15</v>
      </c>
      <c r="D19" s="7" t="s">
        <v>16</v>
      </c>
      <c r="E19" s="8">
        <v>70</v>
      </c>
      <c r="F19" s="9">
        <f t="shared" si="0"/>
        <v>28</v>
      </c>
      <c r="G19" s="10">
        <v>90.8</v>
      </c>
      <c r="H19" s="10">
        <v>0.98399999999999999</v>
      </c>
      <c r="I19" s="11">
        <v>89.347200000000001</v>
      </c>
      <c r="J19" s="9">
        <f t="shared" si="1"/>
        <v>53.608319999999999</v>
      </c>
      <c r="K19" s="11">
        <v>81.608319999999992</v>
      </c>
      <c r="L19" s="12">
        <v>17</v>
      </c>
    </row>
    <row r="20" spans="1:12" ht="27">
      <c r="A20" s="7" t="s">
        <v>34</v>
      </c>
      <c r="B20" s="7" t="s">
        <v>14</v>
      </c>
      <c r="C20" s="7" t="s">
        <v>15</v>
      </c>
      <c r="D20" s="7" t="s">
        <v>16</v>
      </c>
      <c r="E20" s="8">
        <v>70.5</v>
      </c>
      <c r="F20" s="9">
        <f t="shared" si="0"/>
        <v>28.200000000000003</v>
      </c>
      <c r="G20" s="10">
        <v>89.8</v>
      </c>
      <c r="H20" s="10">
        <v>0.98399999999999999</v>
      </c>
      <c r="I20" s="11">
        <v>88.363199999999992</v>
      </c>
      <c r="J20" s="9">
        <f t="shared" si="1"/>
        <v>53.017919999999997</v>
      </c>
      <c r="K20" s="11">
        <v>81.217919999999992</v>
      </c>
      <c r="L20" s="12">
        <v>18</v>
      </c>
    </row>
    <row r="21" spans="1:12" ht="27">
      <c r="A21" s="7" t="s">
        <v>35</v>
      </c>
      <c r="B21" s="7" t="s">
        <v>14</v>
      </c>
      <c r="C21" s="7" t="s">
        <v>15</v>
      </c>
      <c r="D21" s="7" t="s">
        <v>16</v>
      </c>
      <c r="E21" s="8">
        <v>75.7</v>
      </c>
      <c r="F21" s="9">
        <f t="shared" si="0"/>
        <v>30.28</v>
      </c>
      <c r="G21" s="10">
        <v>82.4</v>
      </c>
      <c r="H21" s="10">
        <v>1.03</v>
      </c>
      <c r="I21" s="11">
        <v>84.872000000000014</v>
      </c>
      <c r="J21" s="9">
        <f t="shared" si="1"/>
        <v>50.923200000000008</v>
      </c>
      <c r="K21" s="11">
        <v>81.20320000000001</v>
      </c>
      <c r="L21" s="12">
        <v>19</v>
      </c>
    </row>
    <row r="22" spans="1:12" ht="27">
      <c r="A22" s="7" t="s">
        <v>36</v>
      </c>
      <c r="B22" s="7" t="s">
        <v>21</v>
      </c>
      <c r="C22" s="7" t="s">
        <v>15</v>
      </c>
      <c r="D22" s="7" t="s">
        <v>16</v>
      </c>
      <c r="E22" s="8">
        <v>67.900000000000006</v>
      </c>
      <c r="F22" s="9">
        <f t="shared" si="0"/>
        <v>27.160000000000004</v>
      </c>
      <c r="G22" s="10">
        <v>87.2</v>
      </c>
      <c r="H22" s="10">
        <v>1.03</v>
      </c>
      <c r="I22" s="11">
        <v>89.816000000000003</v>
      </c>
      <c r="J22" s="9">
        <f t="shared" si="1"/>
        <v>53.889600000000002</v>
      </c>
      <c r="K22" s="11">
        <v>81.049599999999998</v>
      </c>
      <c r="L22" s="12">
        <v>20</v>
      </c>
    </row>
    <row r="23" spans="1:12" ht="27">
      <c r="A23" s="7" t="s">
        <v>37</v>
      </c>
      <c r="B23" s="7" t="s">
        <v>14</v>
      </c>
      <c r="C23" s="7" t="s">
        <v>15</v>
      </c>
      <c r="D23" s="7" t="s">
        <v>38</v>
      </c>
      <c r="E23" s="8">
        <v>77.900000000000006</v>
      </c>
      <c r="F23" s="9">
        <f t="shared" si="0"/>
        <v>31.160000000000004</v>
      </c>
      <c r="G23" s="10">
        <v>87</v>
      </c>
      <c r="H23" s="10">
        <v>1.0129999999999999</v>
      </c>
      <c r="I23" s="11">
        <v>88.130999999999986</v>
      </c>
      <c r="J23" s="9">
        <f t="shared" si="1"/>
        <v>52.878599999999992</v>
      </c>
      <c r="K23" s="11">
        <v>84.038600000000002</v>
      </c>
      <c r="L23" s="12">
        <v>1</v>
      </c>
    </row>
    <row r="24" spans="1:12" ht="27">
      <c r="A24" s="7" t="s">
        <v>39</v>
      </c>
      <c r="B24" s="7" t="s">
        <v>14</v>
      </c>
      <c r="C24" s="7" t="s">
        <v>15</v>
      </c>
      <c r="D24" s="7" t="s">
        <v>38</v>
      </c>
      <c r="E24" s="8">
        <v>72.7</v>
      </c>
      <c r="F24" s="9">
        <f t="shared" si="0"/>
        <v>29.080000000000002</v>
      </c>
      <c r="G24" s="10">
        <v>88.6</v>
      </c>
      <c r="H24" s="10">
        <v>1.0129999999999999</v>
      </c>
      <c r="I24" s="11">
        <v>89.751799999999989</v>
      </c>
      <c r="J24" s="9">
        <f t="shared" si="1"/>
        <v>53.851079999999989</v>
      </c>
      <c r="K24" s="11">
        <v>82.931079999999994</v>
      </c>
      <c r="L24" s="12">
        <v>2</v>
      </c>
    </row>
    <row r="25" spans="1:12" ht="27">
      <c r="A25" s="7" t="s">
        <v>40</v>
      </c>
      <c r="B25" s="7" t="s">
        <v>14</v>
      </c>
      <c r="C25" s="7" t="s">
        <v>15</v>
      </c>
      <c r="D25" s="7" t="s">
        <v>38</v>
      </c>
      <c r="E25" s="8">
        <v>71.099999999999994</v>
      </c>
      <c r="F25" s="9">
        <f t="shared" si="0"/>
        <v>28.439999999999998</v>
      </c>
      <c r="G25" s="10">
        <v>86.4</v>
      </c>
      <c r="H25" s="10">
        <v>1.0129999999999999</v>
      </c>
      <c r="I25" s="11">
        <v>87.523200000000003</v>
      </c>
      <c r="J25" s="9">
        <f t="shared" si="1"/>
        <v>52.513919999999999</v>
      </c>
      <c r="K25" s="11">
        <v>80.953919999999997</v>
      </c>
      <c r="L25" s="12">
        <v>3</v>
      </c>
    </row>
    <row r="26" spans="1:12" ht="27">
      <c r="A26" s="7" t="s">
        <v>41</v>
      </c>
      <c r="B26" s="7" t="s">
        <v>14</v>
      </c>
      <c r="C26" s="7" t="s">
        <v>15</v>
      </c>
      <c r="D26" s="7" t="s">
        <v>38</v>
      </c>
      <c r="E26" s="8">
        <v>76.099999999999994</v>
      </c>
      <c r="F26" s="9">
        <f t="shared" si="0"/>
        <v>30.439999999999998</v>
      </c>
      <c r="G26" s="10">
        <v>83</v>
      </c>
      <c r="H26" s="10">
        <v>1.0129999999999999</v>
      </c>
      <c r="I26" s="11">
        <v>84.078999999999994</v>
      </c>
      <c r="J26" s="9">
        <f t="shared" si="1"/>
        <v>50.447399999999995</v>
      </c>
      <c r="K26" s="11">
        <v>80.887399999999985</v>
      </c>
      <c r="L26" s="12">
        <v>4</v>
      </c>
    </row>
    <row r="27" spans="1:12" ht="27">
      <c r="A27" s="7" t="s">
        <v>42</v>
      </c>
      <c r="B27" s="7" t="s">
        <v>21</v>
      </c>
      <c r="C27" s="7" t="s">
        <v>15</v>
      </c>
      <c r="D27" s="7" t="s">
        <v>38</v>
      </c>
      <c r="E27" s="8">
        <v>70.5</v>
      </c>
      <c r="F27" s="9">
        <f t="shared" si="0"/>
        <v>28.200000000000003</v>
      </c>
      <c r="G27" s="10">
        <v>86.6</v>
      </c>
      <c r="H27" s="10">
        <v>1.0129999999999999</v>
      </c>
      <c r="I27" s="11">
        <v>87.725799999999992</v>
      </c>
      <c r="J27" s="9">
        <f t="shared" si="1"/>
        <v>52.635479999999994</v>
      </c>
      <c r="K27" s="11">
        <v>80.83547999999999</v>
      </c>
      <c r="L27" s="12">
        <v>5</v>
      </c>
    </row>
    <row r="28" spans="1:12" ht="27">
      <c r="A28" s="7" t="s">
        <v>43</v>
      </c>
      <c r="B28" s="7" t="s">
        <v>21</v>
      </c>
      <c r="C28" s="7" t="s">
        <v>15</v>
      </c>
      <c r="D28" s="7" t="s">
        <v>38</v>
      </c>
      <c r="E28" s="8">
        <v>68.599999999999994</v>
      </c>
      <c r="F28" s="9">
        <f t="shared" si="0"/>
        <v>27.439999999999998</v>
      </c>
      <c r="G28" s="10">
        <v>87.2</v>
      </c>
      <c r="H28" s="10">
        <v>1.0129999999999999</v>
      </c>
      <c r="I28" s="11">
        <v>88.33359999999999</v>
      </c>
      <c r="J28" s="9">
        <f t="shared" si="1"/>
        <v>53.000159999999994</v>
      </c>
      <c r="K28" s="11">
        <v>80.440159999999992</v>
      </c>
      <c r="L28" s="12">
        <v>6</v>
      </c>
    </row>
    <row r="29" spans="1:12" ht="27">
      <c r="A29" s="7" t="s">
        <v>44</v>
      </c>
      <c r="B29" s="7" t="s">
        <v>14</v>
      </c>
      <c r="C29" s="7" t="s">
        <v>15</v>
      </c>
      <c r="D29" s="7" t="s">
        <v>38</v>
      </c>
      <c r="E29" s="8">
        <v>76.099999999999994</v>
      </c>
      <c r="F29" s="9">
        <f t="shared" si="0"/>
        <v>30.439999999999998</v>
      </c>
      <c r="G29" s="10">
        <v>85</v>
      </c>
      <c r="H29" s="10">
        <v>0.98</v>
      </c>
      <c r="I29" s="11">
        <v>83.3</v>
      </c>
      <c r="J29" s="9">
        <f t="shared" si="1"/>
        <v>49.98</v>
      </c>
      <c r="K29" s="11">
        <v>80.42</v>
      </c>
      <c r="L29" s="12">
        <v>7</v>
      </c>
    </row>
    <row r="30" spans="1:12" ht="27">
      <c r="A30" s="7" t="s">
        <v>45</v>
      </c>
      <c r="B30" s="7" t="s">
        <v>14</v>
      </c>
      <c r="C30" s="7" t="s">
        <v>15</v>
      </c>
      <c r="D30" s="7" t="s">
        <v>38</v>
      </c>
      <c r="E30" s="8">
        <v>65.2</v>
      </c>
      <c r="F30" s="9">
        <f t="shared" si="0"/>
        <v>26.080000000000002</v>
      </c>
      <c r="G30" s="10">
        <v>91.8</v>
      </c>
      <c r="H30" s="10">
        <v>0.98</v>
      </c>
      <c r="I30" s="11">
        <v>89.963999999999999</v>
      </c>
      <c r="J30" s="9">
        <f t="shared" si="1"/>
        <v>53.978400000000001</v>
      </c>
      <c r="K30" s="11">
        <v>80.058400000000006</v>
      </c>
      <c r="L30" s="12">
        <v>8</v>
      </c>
    </row>
    <row r="31" spans="1:12" ht="27">
      <c r="A31" s="7" t="s">
        <v>46</v>
      </c>
      <c r="B31" s="7" t="s">
        <v>14</v>
      </c>
      <c r="C31" s="7" t="s">
        <v>15</v>
      </c>
      <c r="D31" s="7" t="s">
        <v>38</v>
      </c>
      <c r="E31" s="8">
        <v>70.7</v>
      </c>
      <c r="F31" s="9">
        <f t="shared" si="0"/>
        <v>28.28</v>
      </c>
      <c r="G31" s="10">
        <v>84.8</v>
      </c>
      <c r="H31" s="10">
        <v>1.0129999999999999</v>
      </c>
      <c r="I31" s="11">
        <v>85.902399999999986</v>
      </c>
      <c r="J31" s="9">
        <f t="shared" si="1"/>
        <v>51.541439999999987</v>
      </c>
      <c r="K31" s="11">
        <v>79.821439999999996</v>
      </c>
      <c r="L31" s="12">
        <v>9</v>
      </c>
    </row>
    <row r="32" spans="1:12" ht="27">
      <c r="A32" s="7" t="s">
        <v>47</v>
      </c>
      <c r="B32" s="7" t="s">
        <v>14</v>
      </c>
      <c r="C32" s="7" t="s">
        <v>15</v>
      </c>
      <c r="D32" s="7" t="s">
        <v>38</v>
      </c>
      <c r="E32" s="8">
        <v>65.400000000000006</v>
      </c>
      <c r="F32" s="9">
        <f t="shared" si="0"/>
        <v>26.160000000000004</v>
      </c>
      <c r="G32" s="10">
        <v>90.8</v>
      </c>
      <c r="H32" s="10">
        <v>0.98</v>
      </c>
      <c r="I32" s="11">
        <v>88.983999999999995</v>
      </c>
      <c r="J32" s="9">
        <f t="shared" si="1"/>
        <v>53.390399999999993</v>
      </c>
      <c r="K32" s="11">
        <v>79.550399999999996</v>
      </c>
      <c r="L32" s="12">
        <v>10</v>
      </c>
    </row>
    <row r="33" spans="1:12" ht="27">
      <c r="A33" s="7" t="s">
        <v>48</v>
      </c>
      <c r="B33" s="7" t="s">
        <v>14</v>
      </c>
      <c r="C33" s="7" t="s">
        <v>15</v>
      </c>
      <c r="D33" s="7" t="s">
        <v>38</v>
      </c>
      <c r="E33" s="8">
        <v>73.400000000000006</v>
      </c>
      <c r="F33" s="9">
        <f t="shared" si="0"/>
        <v>29.360000000000003</v>
      </c>
      <c r="G33" s="10">
        <v>85</v>
      </c>
      <c r="H33" s="10">
        <v>0.98</v>
      </c>
      <c r="I33" s="11">
        <v>83.3</v>
      </c>
      <c r="J33" s="9">
        <f t="shared" si="1"/>
        <v>49.98</v>
      </c>
      <c r="K33" s="11">
        <v>79.34</v>
      </c>
      <c r="L33" s="12">
        <v>11</v>
      </c>
    </row>
    <row r="34" spans="1:12" ht="27">
      <c r="A34" s="7" t="s">
        <v>49</v>
      </c>
      <c r="B34" s="7" t="s">
        <v>14</v>
      </c>
      <c r="C34" s="7" t="s">
        <v>15</v>
      </c>
      <c r="D34" s="7" t="s">
        <v>38</v>
      </c>
      <c r="E34" s="8">
        <v>69.400000000000006</v>
      </c>
      <c r="F34" s="9">
        <f t="shared" si="0"/>
        <v>27.760000000000005</v>
      </c>
      <c r="G34" s="10">
        <v>84.6</v>
      </c>
      <c r="H34" s="10">
        <v>1.0129999999999999</v>
      </c>
      <c r="I34" s="11">
        <v>85.699799999999982</v>
      </c>
      <c r="J34" s="9">
        <f t="shared" si="1"/>
        <v>51.419879999999985</v>
      </c>
      <c r="K34" s="11">
        <v>79.179879999999997</v>
      </c>
      <c r="L34" s="12">
        <v>12</v>
      </c>
    </row>
    <row r="35" spans="1:12" ht="27">
      <c r="A35" s="7" t="s">
        <v>50</v>
      </c>
      <c r="B35" s="7" t="s">
        <v>21</v>
      </c>
      <c r="C35" s="7" t="s">
        <v>15</v>
      </c>
      <c r="D35" s="7" t="s">
        <v>38</v>
      </c>
      <c r="E35" s="8">
        <v>74.2</v>
      </c>
      <c r="F35" s="9">
        <f t="shared" si="0"/>
        <v>29.680000000000003</v>
      </c>
      <c r="G35" s="10">
        <v>84</v>
      </c>
      <c r="H35" s="10">
        <v>0.98</v>
      </c>
      <c r="I35" s="11">
        <v>82.32</v>
      </c>
      <c r="J35" s="9">
        <f t="shared" si="1"/>
        <v>49.391999999999996</v>
      </c>
      <c r="K35" s="11">
        <v>79.072000000000003</v>
      </c>
      <c r="L35" s="12">
        <v>13</v>
      </c>
    </row>
    <row r="36" spans="1:12" ht="27">
      <c r="A36" s="7" t="s">
        <v>51</v>
      </c>
      <c r="B36" s="7" t="s">
        <v>14</v>
      </c>
      <c r="C36" s="7" t="s">
        <v>15</v>
      </c>
      <c r="D36" s="7" t="s">
        <v>38</v>
      </c>
      <c r="E36" s="8">
        <v>69.400000000000006</v>
      </c>
      <c r="F36" s="9">
        <f t="shared" si="0"/>
        <v>27.760000000000005</v>
      </c>
      <c r="G36" s="10">
        <v>84</v>
      </c>
      <c r="H36" s="10">
        <v>1.0129999999999999</v>
      </c>
      <c r="I36" s="11">
        <v>85.091999999999985</v>
      </c>
      <c r="J36" s="9">
        <f t="shared" si="1"/>
        <v>51.055199999999992</v>
      </c>
      <c r="K36" s="11">
        <v>78.815200000000004</v>
      </c>
      <c r="L36" s="12">
        <v>14</v>
      </c>
    </row>
    <row r="37" spans="1:12" ht="27">
      <c r="A37" s="7" t="s">
        <v>52</v>
      </c>
      <c r="B37" s="7" t="s">
        <v>14</v>
      </c>
      <c r="C37" s="7" t="s">
        <v>15</v>
      </c>
      <c r="D37" s="7" t="s">
        <v>38</v>
      </c>
      <c r="E37" s="8">
        <v>64.400000000000006</v>
      </c>
      <c r="F37" s="9">
        <f t="shared" si="0"/>
        <v>25.760000000000005</v>
      </c>
      <c r="G37" s="10">
        <v>89.2</v>
      </c>
      <c r="H37" s="10">
        <v>0.98</v>
      </c>
      <c r="I37" s="11">
        <v>87.415999999999997</v>
      </c>
      <c r="J37" s="9">
        <f t="shared" si="1"/>
        <v>52.449599999999997</v>
      </c>
      <c r="K37" s="11">
        <v>78.209599999999995</v>
      </c>
      <c r="L37" s="12">
        <v>15</v>
      </c>
    </row>
    <row r="38" spans="1:12" ht="27">
      <c r="A38" s="7" t="s">
        <v>53</v>
      </c>
      <c r="B38" s="7" t="s">
        <v>14</v>
      </c>
      <c r="C38" s="7" t="s">
        <v>15</v>
      </c>
      <c r="D38" s="7" t="s">
        <v>38</v>
      </c>
      <c r="E38" s="8">
        <v>70.7</v>
      </c>
      <c r="F38" s="9">
        <f t="shared" si="0"/>
        <v>28.28</v>
      </c>
      <c r="G38" s="10">
        <v>82</v>
      </c>
      <c r="H38" s="10">
        <v>1.0129999999999999</v>
      </c>
      <c r="I38" s="11">
        <v>83.065999999999988</v>
      </c>
      <c r="J38" s="9">
        <f t="shared" si="1"/>
        <v>49.83959999999999</v>
      </c>
      <c r="K38" s="11">
        <v>78.119599999999991</v>
      </c>
      <c r="L38" s="12">
        <v>16</v>
      </c>
    </row>
    <row r="39" spans="1:12" ht="27">
      <c r="A39" s="7" t="s">
        <v>54</v>
      </c>
      <c r="B39" s="7" t="s">
        <v>14</v>
      </c>
      <c r="C39" s="7" t="s">
        <v>15</v>
      </c>
      <c r="D39" s="7" t="s">
        <v>38</v>
      </c>
      <c r="E39" s="8">
        <v>69.900000000000006</v>
      </c>
      <c r="F39" s="9">
        <f t="shared" si="0"/>
        <v>27.960000000000004</v>
      </c>
      <c r="G39" s="10">
        <v>84.8</v>
      </c>
      <c r="H39" s="10">
        <v>0.98</v>
      </c>
      <c r="I39" s="11">
        <v>83.103999999999999</v>
      </c>
      <c r="J39" s="9">
        <f t="shared" si="1"/>
        <v>49.862400000000001</v>
      </c>
      <c r="K39" s="11">
        <v>77.822400000000002</v>
      </c>
      <c r="L39" s="12">
        <v>17</v>
      </c>
    </row>
    <row r="40" spans="1:12" ht="27">
      <c r="A40" s="7" t="s">
        <v>55</v>
      </c>
      <c r="B40" s="7" t="s">
        <v>21</v>
      </c>
      <c r="C40" s="7" t="s">
        <v>15</v>
      </c>
      <c r="D40" s="7" t="s">
        <v>38</v>
      </c>
      <c r="E40" s="8">
        <v>69.7</v>
      </c>
      <c r="F40" s="9">
        <f t="shared" si="0"/>
        <v>27.880000000000003</v>
      </c>
      <c r="G40" s="10">
        <v>84.4</v>
      </c>
      <c r="H40" s="10">
        <v>0.98</v>
      </c>
      <c r="I40" s="11">
        <v>82.712000000000003</v>
      </c>
      <c r="J40" s="9">
        <f t="shared" si="1"/>
        <v>49.627200000000002</v>
      </c>
      <c r="K40" s="11">
        <v>77.507200000000012</v>
      </c>
      <c r="L40" s="12">
        <v>18</v>
      </c>
    </row>
    <row r="41" spans="1:12" ht="27">
      <c r="A41" s="7" t="s">
        <v>56</v>
      </c>
      <c r="B41" s="7" t="s">
        <v>14</v>
      </c>
      <c r="C41" s="7" t="s">
        <v>15</v>
      </c>
      <c r="D41" s="7" t="s">
        <v>38</v>
      </c>
      <c r="E41" s="8">
        <v>66.5</v>
      </c>
      <c r="F41" s="9">
        <f t="shared" si="0"/>
        <v>26.6</v>
      </c>
      <c r="G41" s="10">
        <v>83</v>
      </c>
      <c r="H41" s="10">
        <v>1.0129999999999999</v>
      </c>
      <c r="I41" s="11">
        <v>84.078999999999994</v>
      </c>
      <c r="J41" s="9">
        <f t="shared" si="1"/>
        <v>50.447399999999995</v>
      </c>
      <c r="K41" s="11">
        <v>77.047399999999996</v>
      </c>
      <c r="L41" s="12">
        <v>19</v>
      </c>
    </row>
    <row r="42" spans="1:12" ht="27">
      <c r="A42" s="7" t="s">
        <v>57</v>
      </c>
      <c r="B42" s="7" t="s">
        <v>14</v>
      </c>
      <c r="C42" s="7" t="s">
        <v>15</v>
      </c>
      <c r="D42" s="7" t="s">
        <v>38</v>
      </c>
      <c r="E42" s="8">
        <v>65.900000000000006</v>
      </c>
      <c r="F42" s="9">
        <f t="shared" si="0"/>
        <v>26.360000000000003</v>
      </c>
      <c r="G42" s="10">
        <v>82</v>
      </c>
      <c r="H42" s="10">
        <v>1.0129999999999999</v>
      </c>
      <c r="I42" s="11">
        <v>83.065999999999988</v>
      </c>
      <c r="J42" s="9">
        <f t="shared" si="1"/>
        <v>49.83959999999999</v>
      </c>
      <c r="K42" s="11">
        <v>76.19959999999999</v>
      </c>
      <c r="L42" s="12">
        <v>20</v>
      </c>
    </row>
    <row r="43" spans="1:12" ht="27">
      <c r="A43" s="7" t="s">
        <v>58</v>
      </c>
      <c r="B43" s="7" t="s">
        <v>14</v>
      </c>
      <c r="C43" s="7" t="s">
        <v>15</v>
      </c>
      <c r="D43" s="7" t="s">
        <v>59</v>
      </c>
      <c r="E43" s="8">
        <v>79.8</v>
      </c>
      <c r="F43" s="9">
        <f t="shared" si="0"/>
        <v>31.92</v>
      </c>
      <c r="G43" s="10">
        <v>91</v>
      </c>
      <c r="H43" s="10">
        <v>1</v>
      </c>
      <c r="I43" s="11">
        <v>91</v>
      </c>
      <c r="J43" s="9">
        <f t="shared" si="1"/>
        <v>54.6</v>
      </c>
      <c r="K43" s="11">
        <v>86.52</v>
      </c>
      <c r="L43" s="12">
        <v>1</v>
      </c>
    </row>
    <row r="44" spans="1:12" ht="27">
      <c r="A44" s="7" t="s">
        <v>60</v>
      </c>
      <c r="B44" s="7" t="s">
        <v>14</v>
      </c>
      <c r="C44" s="7" t="s">
        <v>15</v>
      </c>
      <c r="D44" s="7" t="s">
        <v>59</v>
      </c>
      <c r="E44" s="8">
        <v>76.599999999999994</v>
      </c>
      <c r="F44" s="9">
        <f t="shared" si="0"/>
        <v>30.64</v>
      </c>
      <c r="G44" s="10">
        <v>90.4</v>
      </c>
      <c r="H44" s="10">
        <v>1</v>
      </c>
      <c r="I44" s="11">
        <v>90.4</v>
      </c>
      <c r="J44" s="9">
        <f t="shared" si="1"/>
        <v>54.24</v>
      </c>
      <c r="K44" s="11">
        <v>84.88</v>
      </c>
      <c r="L44" s="12">
        <v>2</v>
      </c>
    </row>
    <row r="45" spans="1:12" ht="27">
      <c r="A45" s="7" t="s">
        <v>61</v>
      </c>
      <c r="B45" s="7" t="s">
        <v>14</v>
      </c>
      <c r="C45" s="7" t="s">
        <v>15</v>
      </c>
      <c r="D45" s="7" t="s">
        <v>59</v>
      </c>
      <c r="E45" s="8">
        <v>81.599999999999994</v>
      </c>
      <c r="F45" s="9">
        <f t="shared" si="0"/>
        <v>32.64</v>
      </c>
      <c r="G45" s="10">
        <v>85.6</v>
      </c>
      <c r="H45" s="10">
        <v>1</v>
      </c>
      <c r="I45" s="11">
        <v>85.6</v>
      </c>
      <c r="J45" s="9">
        <f t="shared" si="1"/>
        <v>51.359999999999992</v>
      </c>
      <c r="K45" s="11">
        <v>84</v>
      </c>
      <c r="L45" s="12">
        <v>3</v>
      </c>
    </row>
    <row r="46" spans="1:12" ht="27">
      <c r="A46" s="7" t="s">
        <v>62</v>
      </c>
      <c r="B46" s="7" t="s">
        <v>14</v>
      </c>
      <c r="C46" s="7" t="s">
        <v>15</v>
      </c>
      <c r="D46" s="7" t="s">
        <v>59</v>
      </c>
      <c r="E46" s="8">
        <v>71.400000000000006</v>
      </c>
      <c r="F46" s="9">
        <f t="shared" si="0"/>
        <v>28.560000000000002</v>
      </c>
      <c r="G46" s="10">
        <v>90.4</v>
      </c>
      <c r="H46" s="10">
        <v>1</v>
      </c>
      <c r="I46" s="11">
        <v>90.4</v>
      </c>
      <c r="J46" s="9">
        <f t="shared" si="1"/>
        <v>54.24</v>
      </c>
      <c r="K46" s="11">
        <v>82.8</v>
      </c>
      <c r="L46" s="12">
        <v>4</v>
      </c>
    </row>
    <row r="47" spans="1:12" ht="27">
      <c r="A47" s="7" t="s">
        <v>63</v>
      </c>
      <c r="B47" s="7" t="s">
        <v>14</v>
      </c>
      <c r="C47" s="7" t="s">
        <v>15</v>
      </c>
      <c r="D47" s="7" t="s">
        <v>59</v>
      </c>
      <c r="E47" s="8">
        <v>71.599999999999994</v>
      </c>
      <c r="F47" s="9">
        <f t="shared" si="0"/>
        <v>28.64</v>
      </c>
      <c r="G47" s="10">
        <v>90.2</v>
      </c>
      <c r="H47" s="10">
        <v>1</v>
      </c>
      <c r="I47" s="11">
        <v>90.2</v>
      </c>
      <c r="J47" s="9">
        <f t="shared" si="1"/>
        <v>54.12</v>
      </c>
      <c r="K47" s="11">
        <v>82.76</v>
      </c>
      <c r="L47" s="12">
        <v>5</v>
      </c>
    </row>
    <row r="48" spans="1:12" ht="27">
      <c r="A48" s="7" t="s">
        <v>64</v>
      </c>
      <c r="B48" s="7" t="s">
        <v>14</v>
      </c>
      <c r="C48" s="7" t="s">
        <v>15</v>
      </c>
      <c r="D48" s="7" t="s">
        <v>59</v>
      </c>
      <c r="E48" s="8">
        <v>75.8</v>
      </c>
      <c r="F48" s="9">
        <f t="shared" si="0"/>
        <v>30.32</v>
      </c>
      <c r="G48" s="10">
        <v>86.4</v>
      </c>
      <c r="H48" s="10">
        <v>1</v>
      </c>
      <c r="I48" s="11">
        <v>86.4</v>
      </c>
      <c r="J48" s="9">
        <f t="shared" si="1"/>
        <v>51.84</v>
      </c>
      <c r="K48" s="11">
        <v>82.16</v>
      </c>
      <c r="L48" s="12">
        <v>6</v>
      </c>
    </row>
    <row r="49" spans="1:12" ht="27">
      <c r="A49" s="7" t="s">
        <v>65</v>
      </c>
      <c r="B49" s="7" t="s">
        <v>14</v>
      </c>
      <c r="C49" s="7" t="s">
        <v>15</v>
      </c>
      <c r="D49" s="7" t="s">
        <v>59</v>
      </c>
      <c r="E49" s="8">
        <v>69.8</v>
      </c>
      <c r="F49" s="9">
        <f t="shared" si="0"/>
        <v>27.92</v>
      </c>
      <c r="G49" s="10">
        <v>89.6</v>
      </c>
      <c r="H49" s="10">
        <v>1</v>
      </c>
      <c r="I49" s="11">
        <v>89.6</v>
      </c>
      <c r="J49" s="9">
        <f t="shared" si="1"/>
        <v>53.76</v>
      </c>
      <c r="K49" s="11">
        <v>81.680000000000007</v>
      </c>
      <c r="L49" s="12">
        <v>7</v>
      </c>
    </row>
    <row r="50" spans="1:12" ht="27">
      <c r="A50" s="7" t="s">
        <v>66</v>
      </c>
      <c r="B50" s="7" t="s">
        <v>14</v>
      </c>
      <c r="C50" s="7" t="s">
        <v>15</v>
      </c>
      <c r="D50" s="7" t="s">
        <v>59</v>
      </c>
      <c r="E50" s="8">
        <v>75.3</v>
      </c>
      <c r="F50" s="9">
        <f t="shared" si="0"/>
        <v>30.12</v>
      </c>
      <c r="G50" s="10">
        <v>85.4</v>
      </c>
      <c r="H50" s="10">
        <v>1</v>
      </c>
      <c r="I50" s="11">
        <v>85.4</v>
      </c>
      <c r="J50" s="9">
        <f t="shared" si="1"/>
        <v>51.24</v>
      </c>
      <c r="K50" s="11">
        <v>81.36</v>
      </c>
      <c r="L50" s="12">
        <v>8</v>
      </c>
    </row>
    <row r="51" spans="1:12" ht="27">
      <c r="A51" s="7" t="s">
        <v>67</v>
      </c>
      <c r="B51" s="7" t="s">
        <v>14</v>
      </c>
      <c r="C51" s="7" t="s">
        <v>15</v>
      </c>
      <c r="D51" s="7" t="s">
        <v>59</v>
      </c>
      <c r="E51" s="8">
        <v>72.900000000000006</v>
      </c>
      <c r="F51" s="9">
        <f t="shared" si="0"/>
        <v>29.160000000000004</v>
      </c>
      <c r="G51" s="10">
        <v>86</v>
      </c>
      <c r="H51" s="10">
        <v>1</v>
      </c>
      <c r="I51" s="11">
        <v>86</v>
      </c>
      <c r="J51" s="9">
        <f t="shared" si="1"/>
        <v>51.6</v>
      </c>
      <c r="K51" s="11">
        <v>80.760000000000005</v>
      </c>
      <c r="L51" s="12">
        <v>9</v>
      </c>
    </row>
    <row r="52" spans="1:12" ht="27">
      <c r="A52" s="7" t="s">
        <v>68</v>
      </c>
      <c r="B52" s="7" t="s">
        <v>14</v>
      </c>
      <c r="C52" s="7" t="s">
        <v>15</v>
      </c>
      <c r="D52" s="7" t="s">
        <v>59</v>
      </c>
      <c r="E52" s="8">
        <v>76.099999999999994</v>
      </c>
      <c r="F52" s="9">
        <f t="shared" si="0"/>
        <v>30.439999999999998</v>
      </c>
      <c r="G52" s="10">
        <v>83.8</v>
      </c>
      <c r="H52" s="10">
        <v>1</v>
      </c>
      <c r="I52" s="11">
        <v>83.8</v>
      </c>
      <c r="J52" s="9">
        <f t="shared" si="1"/>
        <v>50.279999999999994</v>
      </c>
      <c r="K52" s="11">
        <v>80.72</v>
      </c>
      <c r="L52" s="12">
        <v>10</v>
      </c>
    </row>
    <row r="53" spans="1:12" ht="27">
      <c r="A53" s="7" t="s">
        <v>69</v>
      </c>
      <c r="B53" s="7" t="s">
        <v>14</v>
      </c>
      <c r="C53" s="7" t="s">
        <v>15</v>
      </c>
      <c r="D53" s="7" t="s">
        <v>59</v>
      </c>
      <c r="E53" s="8">
        <v>73.5</v>
      </c>
      <c r="F53" s="9">
        <f t="shared" si="0"/>
        <v>29.400000000000002</v>
      </c>
      <c r="G53" s="10">
        <v>85.2</v>
      </c>
      <c r="H53" s="10">
        <v>1</v>
      </c>
      <c r="I53" s="11">
        <v>85.2</v>
      </c>
      <c r="J53" s="9">
        <f t="shared" si="1"/>
        <v>51.12</v>
      </c>
      <c r="K53" s="11">
        <v>80.52</v>
      </c>
      <c r="L53" s="12">
        <v>11</v>
      </c>
    </row>
    <row r="54" spans="1:12" ht="27">
      <c r="A54" s="7" t="s">
        <v>70</v>
      </c>
      <c r="B54" s="7" t="s">
        <v>14</v>
      </c>
      <c r="C54" s="7" t="s">
        <v>15</v>
      </c>
      <c r="D54" s="7" t="s">
        <v>71</v>
      </c>
      <c r="E54" s="8">
        <v>76.3</v>
      </c>
      <c r="F54" s="9">
        <f t="shared" si="0"/>
        <v>30.52</v>
      </c>
      <c r="G54" s="10">
        <v>88</v>
      </c>
      <c r="H54" s="10">
        <v>1</v>
      </c>
      <c r="I54" s="11">
        <v>88</v>
      </c>
      <c r="J54" s="9">
        <f t="shared" si="1"/>
        <v>52.8</v>
      </c>
      <c r="K54" s="11">
        <v>83.32</v>
      </c>
      <c r="L54" s="12">
        <v>1</v>
      </c>
    </row>
    <row r="55" spans="1:12" ht="27">
      <c r="A55" s="7" t="s">
        <v>72</v>
      </c>
      <c r="B55" s="7" t="s">
        <v>14</v>
      </c>
      <c r="C55" s="7" t="s">
        <v>15</v>
      </c>
      <c r="D55" s="7" t="s">
        <v>73</v>
      </c>
      <c r="E55" s="8">
        <v>65.2</v>
      </c>
      <c r="F55" s="9">
        <f t="shared" si="0"/>
        <v>26.080000000000002</v>
      </c>
      <c r="G55" s="10">
        <v>94</v>
      </c>
      <c r="H55" s="10">
        <v>1</v>
      </c>
      <c r="I55" s="11">
        <v>94</v>
      </c>
      <c r="J55" s="9">
        <f t="shared" si="1"/>
        <v>56.4</v>
      </c>
      <c r="K55" s="11">
        <v>82.48</v>
      </c>
      <c r="L55" s="12">
        <v>1</v>
      </c>
    </row>
    <row r="56" spans="1:12" ht="27">
      <c r="A56" s="7" t="s">
        <v>74</v>
      </c>
      <c r="B56" s="7" t="s">
        <v>21</v>
      </c>
      <c r="C56" s="7" t="s">
        <v>15</v>
      </c>
      <c r="D56" s="7" t="s">
        <v>75</v>
      </c>
      <c r="E56" s="8">
        <v>60.9</v>
      </c>
      <c r="F56" s="9">
        <f t="shared" si="0"/>
        <v>24.36</v>
      </c>
      <c r="G56" s="10">
        <v>91.2</v>
      </c>
      <c r="H56" s="10">
        <v>1</v>
      </c>
      <c r="I56" s="11">
        <v>91.2</v>
      </c>
      <c r="J56" s="9">
        <f t="shared" si="1"/>
        <v>54.72</v>
      </c>
      <c r="K56" s="11">
        <v>79.08</v>
      </c>
      <c r="L56" s="12">
        <v>1</v>
      </c>
    </row>
    <row r="57" spans="1:12" ht="27">
      <c r="A57" s="7" t="s">
        <v>76</v>
      </c>
      <c r="B57" s="7" t="s">
        <v>14</v>
      </c>
      <c r="C57" s="7" t="s">
        <v>77</v>
      </c>
      <c r="D57" s="7" t="s">
        <v>78</v>
      </c>
      <c r="E57" s="8">
        <v>73.2</v>
      </c>
      <c r="F57" s="9">
        <f t="shared" si="0"/>
        <v>29.28</v>
      </c>
      <c r="G57" s="10">
        <v>86</v>
      </c>
      <c r="H57" s="10">
        <v>1.0189999999999999</v>
      </c>
      <c r="I57" s="11">
        <v>87.633999999999986</v>
      </c>
      <c r="J57" s="9">
        <f t="shared" si="1"/>
        <v>52.58039999999999</v>
      </c>
      <c r="K57" s="11">
        <v>81.860399999999998</v>
      </c>
      <c r="L57" s="12">
        <v>1</v>
      </c>
    </row>
    <row r="58" spans="1:12" ht="27">
      <c r="A58" s="7" t="s">
        <v>79</v>
      </c>
      <c r="B58" s="7" t="s">
        <v>14</v>
      </c>
      <c r="C58" s="7" t="s">
        <v>77</v>
      </c>
      <c r="D58" s="7" t="s">
        <v>78</v>
      </c>
      <c r="E58" s="8">
        <v>69.2</v>
      </c>
      <c r="F58" s="9">
        <f t="shared" si="0"/>
        <v>27.680000000000003</v>
      </c>
      <c r="G58" s="10">
        <v>92</v>
      </c>
      <c r="H58" s="10">
        <v>0.98</v>
      </c>
      <c r="I58" s="11">
        <v>90.16</v>
      </c>
      <c r="J58" s="9">
        <f t="shared" si="1"/>
        <v>54.095999999999997</v>
      </c>
      <c r="K58" s="11">
        <v>81.775999999999996</v>
      </c>
      <c r="L58" s="12">
        <v>2</v>
      </c>
    </row>
    <row r="59" spans="1:12" ht="27">
      <c r="A59" s="7" t="s">
        <v>80</v>
      </c>
      <c r="B59" s="7" t="s">
        <v>14</v>
      </c>
      <c r="C59" s="7" t="s">
        <v>77</v>
      </c>
      <c r="D59" s="7" t="s">
        <v>78</v>
      </c>
      <c r="E59" s="8">
        <v>72.7</v>
      </c>
      <c r="F59" s="9">
        <f t="shared" si="0"/>
        <v>29.080000000000002</v>
      </c>
      <c r="G59" s="10">
        <v>89.4</v>
      </c>
      <c r="H59" s="10">
        <v>0.98</v>
      </c>
      <c r="I59" s="11">
        <v>87.612000000000009</v>
      </c>
      <c r="J59" s="9">
        <f t="shared" si="1"/>
        <v>52.567200000000007</v>
      </c>
      <c r="K59" s="11">
        <v>81.647200000000012</v>
      </c>
      <c r="L59" s="12">
        <v>3</v>
      </c>
    </row>
    <row r="60" spans="1:12" ht="27">
      <c r="A60" s="7" t="s">
        <v>81</v>
      </c>
      <c r="B60" s="7" t="s">
        <v>21</v>
      </c>
      <c r="C60" s="7" t="s">
        <v>77</v>
      </c>
      <c r="D60" s="7" t="s">
        <v>78</v>
      </c>
      <c r="E60" s="8">
        <v>67.599999999999994</v>
      </c>
      <c r="F60" s="9">
        <f t="shared" si="0"/>
        <v>27.04</v>
      </c>
      <c r="G60" s="10">
        <v>89.4</v>
      </c>
      <c r="H60" s="10">
        <v>1.0129999999999999</v>
      </c>
      <c r="I60" s="11">
        <v>90.56219999999999</v>
      </c>
      <c r="J60" s="9">
        <f t="shared" si="1"/>
        <v>54.337319999999991</v>
      </c>
      <c r="K60" s="11">
        <v>81.377319999999997</v>
      </c>
      <c r="L60" s="12">
        <v>4</v>
      </c>
    </row>
    <row r="61" spans="1:12" ht="27">
      <c r="A61" s="7" t="s">
        <v>82</v>
      </c>
      <c r="B61" s="7" t="s">
        <v>14</v>
      </c>
      <c r="C61" s="7" t="s">
        <v>77</v>
      </c>
      <c r="D61" s="7" t="s">
        <v>78</v>
      </c>
      <c r="E61" s="8">
        <v>71.7</v>
      </c>
      <c r="F61" s="9">
        <f t="shared" si="0"/>
        <v>28.680000000000003</v>
      </c>
      <c r="G61" s="10">
        <v>86</v>
      </c>
      <c r="H61" s="10">
        <v>1.0189999999999999</v>
      </c>
      <c r="I61" s="11">
        <v>87.633999999999986</v>
      </c>
      <c r="J61" s="9">
        <f t="shared" si="1"/>
        <v>52.58039999999999</v>
      </c>
      <c r="K61" s="11">
        <v>81.26039999999999</v>
      </c>
      <c r="L61" s="12">
        <v>5</v>
      </c>
    </row>
    <row r="62" spans="1:12" ht="27">
      <c r="A62" s="7" t="s">
        <v>83</v>
      </c>
      <c r="B62" s="7" t="s">
        <v>14</v>
      </c>
      <c r="C62" s="7" t="s">
        <v>77</v>
      </c>
      <c r="D62" s="7" t="s">
        <v>78</v>
      </c>
      <c r="E62" s="8">
        <v>68.2</v>
      </c>
      <c r="F62" s="9">
        <f t="shared" si="0"/>
        <v>27.28</v>
      </c>
      <c r="G62" s="10">
        <v>88.8</v>
      </c>
      <c r="H62" s="10">
        <v>1.0129999999999999</v>
      </c>
      <c r="I62" s="11">
        <v>89.954399999999993</v>
      </c>
      <c r="J62" s="9">
        <f t="shared" si="1"/>
        <v>53.972639999999991</v>
      </c>
      <c r="K62" s="11">
        <v>81.252639999999985</v>
      </c>
      <c r="L62" s="12">
        <v>6</v>
      </c>
    </row>
    <row r="63" spans="1:12" ht="27">
      <c r="A63" s="7" t="s">
        <v>84</v>
      </c>
      <c r="B63" s="7" t="s">
        <v>14</v>
      </c>
      <c r="C63" s="7" t="s">
        <v>77</v>
      </c>
      <c r="D63" s="7" t="s">
        <v>78</v>
      </c>
      <c r="E63" s="8">
        <v>67.099999999999994</v>
      </c>
      <c r="F63" s="9">
        <f t="shared" si="0"/>
        <v>26.84</v>
      </c>
      <c r="G63" s="10">
        <v>92.4</v>
      </c>
      <c r="H63" s="10">
        <v>0.98</v>
      </c>
      <c r="I63" s="11">
        <v>90.552000000000007</v>
      </c>
      <c r="J63" s="9">
        <f t="shared" si="1"/>
        <v>54.331200000000003</v>
      </c>
      <c r="K63" s="11">
        <v>81.171199999999999</v>
      </c>
      <c r="L63" s="12">
        <v>7</v>
      </c>
    </row>
    <row r="64" spans="1:12" ht="27">
      <c r="A64" s="7" t="s">
        <v>85</v>
      </c>
      <c r="B64" s="7" t="s">
        <v>14</v>
      </c>
      <c r="C64" s="7" t="s">
        <v>77</v>
      </c>
      <c r="D64" s="7" t="s">
        <v>78</v>
      </c>
      <c r="E64" s="8">
        <v>67.099999999999994</v>
      </c>
      <c r="F64" s="9">
        <f t="shared" si="0"/>
        <v>26.84</v>
      </c>
      <c r="G64" s="10">
        <v>92.2</v>
      </c>
      <c r="H64" s="10">
        <v>0.98</v>
      </c>
      <c r="I64" s="11">
        <v>90.355999999999995</v>
      </c>
      <c r="J64" s="9">
        <f t="shared" si="1"/>
        <v>54.213599999999992</v>
      </c>
      <c r="K64" s="11">
        <v>81.053599999999989</v>
      </c>
      <c r="L64" s="12">
        <v>8</v>
      </c>
    </row>
    <row r="65" spans="1:12" ht="27">
      <c r="A65" s="7" t="s">
        <v>86</v>
      </c>
      <c r="B65" s="7" t="s">
        <v>14</v>
      </c>
      <c r="C65" s="7" t="s">
        <v>77</v>
      </c>
      <c r="D65" s="7" t="s">
        <v>78</v>
      </c>
      <c r="E65" s="8">
        <v>72.8</v>
      </c>
      <c r="F65" s="9">
        <f t="shared" si="0"/>
        <v>29.12</v>
      </c>
      <c r="G65" s="10">
        <v>87.6</v>
      </c>
      <c r="H65" s="10">
        <v>0.98</v>
      </c>
      <c r="I65" s="11">
        <v>85.847999999999999</v>
      </c>
      <c r="J65" s="9">
        <f t="shared" si="1"/>
        <v>51.508800000000001</v>
      </c>
      <c r="K65" s="11">
        <v>80.628799999999998</v>
      </c>
      <c r="L65" s="12">
        <v>9</v>
      </c>
    </row>
    <row r="66" spans="1:12" ht="27">
      <c r="A66" s="7" t="s">
        <v>87</v>
      </c>
      <c r="B66" s="7" t="s">
        <v>21</v>
      </c>
      <c r="C66" s="7" t="s">
        <v>77</v>
      </c>
      <c r="D66" s="7" t="s">
        <v>78</v>
      </c>
      <c r="E66" s="8">
        <v>69</v>
      </c>
      <c r="F66" s="9">
        <f t="shared" si="0"/>
        <v>27.6</v>
      </c>
      <c r="G66" s="10">
        <v>90</v>
      </c>
      <c r="H66" s="10">
        <v>0.98</v>
      </c>
      <c r="I66" s="11">
        <v>88.2</v>
      </c>
      <c r="J66" s="9">
        <f t="shared" si="1"/>
        <v>52.92</v>
      </c>
      <c r="K66" s="11">
        <v>80.52</v>
      </c>
      <c r="L66" s="12">
        <v>10</v>
      </c>
    </row>
    <row r="67" spans="1:12" ht="27">
      <c r="A67" s="7" t="s">
        <v>88</v>
      </c>
      <c r="B67" s="7" t="s">
        <v>14</v>
      </c>
      <c r="C67" s="7" t="s">
        <v>77</v>
      </c>
      <c r="D67" s="7" t="s">
        <v>78</v>
      </c>
      <c r="E67" s="8">
        <v>72.7</v>
      </c>
      <c r="F67" s="9">
        <f t="shared" si="0"/>
        <v>29.080000000000002</v>
      </c>
      <c r="G67" s="10">
        <v>83.6</v>
      </c>
      <c r="H67" s="10">
        <v>1.0189999999999999</v>
      </c>
      <c r="I67" s="11">
        <v>85.188399999999987</v>
      </c>
      <c r="J67" s="9">
        <f t="shared" si="1"/>
        <v>51.113039999999991</v>
      </c>
      <c r="K67" s="11">
        <v>80.193039999999996</v>
      </c>
      <c r="L67" s="12">
        <v>11</v>
      </c>
    </row>
    <row r="68" spans="1:12" ht="27">
      <c r="A68" s="7" t="s">
        <v>89</v>
      </c>
      <c r="B68" s="7" t="s">
        <v>21</v>
      </c>
      <c r="C68" s="7" t="s">
        <v>77</v>
      </c>
      <c r="D68" s="7" t="s">
        <v>78</v>
      </c>
      <c r="E68" s="8">
        <v>63.9</v>
      </c>
      <c r="F68" s="9">
        <f t="shared" ref="F68:F131" si="2">E68*0.4</f>
        <v>25.560000000000002</v>
      </c>
      <c r="G68" s="10">
        <v>89.2</v>
      </c>
      <c r="H68" s="10">
        <v>1.0189999999999999</v>
      </c>
      <c r="I68" s="11">
        <v>90.894799999999989</v>
      </c>
      <c r="J68" s="9">
        <f t="shared" ref="J68:J131" si="3">I68*0.6</f>
        <v>54.536879999999989</v>
      </c>
      <c r="K68" s="11">
        <v>80.096879999999999</v>
      </c>
      <c r="L68" s="12">
        <v>12</v>
      </c>
    </row>
    <row r="69" spans="1:12" ht="27">
      <c r="A69" s="7" t="s">
        <v>90</v>
      </c>
      <c r="B69" s="7" t="s">
        <v>14</v>
      </c>
      <c r="C69" s="7" t="s">
        <v>77</v>
      </c>
      <c r="D69" s="7" t="s">
        <v>78</v>
      </c>
      <c r="E69" s="8">
        <v>71</v>
      </c>
      <c r="F69" s="9">
        <f t="shared" si="2"/>
        <v>28.400000000000002</v>
      </c>
      <c r="G69" s="10">
        <v>85</v>
      </c>
      <c r="H69" s="10">
        <v>1.0129999999999999</v>
      </c>
      <c r="I69" s="11">
        <v>86.105000000000004</v>
      </c>
      <c r="J69" s="9">
        <f t="shared" si="3"/>
        <v>51.663000000000004</v>
      </c>
      <c r="K69" s="11">
        <v>80.063000000000002</v>
      </c>
      <c r="L69" s="12">
        <v>13</v>
      </c>
    </row>
    <row r="70" spans="1:12" ht="27">
      <c r="A70" s="7" t="s">
        <v>91</v>
      </c>
      <c r="B70" s="7" t="s">
        <v>14</v>
      </c>
      <c r="C70" s="7" t="s">
        <v>77</v>
      </c>
      <c r="D70" s="7" t="s">
        <v>78</v>
      </c>
      <c r="E70" s="8">
        <v>67.599999999999994</v>
      </c>
      <c r="F70" s="9">
        <f t="shared" si="2"/>
        <v>27.04</v>
      </c>
      <c r="G70" s="10">
        <v>89.8</v>
      </c>
      <c r="H70" s="10">
        <v>0.98</v>
      </c>
      <c r="I70" s="11">
        <v>88.003999999999991</v>
      </c>
      <c r="J70" s="9">
        <f t="shared" si="3"/>
        <v>52.802399999999992</v>
      </c>
      <c r="K70" s="11">
        <v>79.842399999999998</v>
      </c>
      <c r="L70" s="12">
        <v>14</v>
      </c>
    </row>
    <row r="71" spans="1:12" ht="27">
      <c r="A71" s="7" t="s">
        <v>92</v>
      </c>
      <c r="B71" s="7" t="s">
        <v>21</v>
      </c>
      <c r="C71" s="7" t="s">
        <v>77</v>
      </c>
      <c r="D71" s="7" t="s">
        <v>78</v>
      </c>
      <c r="E71" s="8">
        <v>63.5</v>
      </c>
      <c r="F71" s="9">
        <f t="shared" si="2"/>
        <v>25.400000000000002</v>
      </c>
      <c r="G71" s="10">
        <v>92.4</v>
      </c>
      <c r="H71" s="10">
        <v>0.98</v>
      </c>
      <c r="I71" s="11">
        <v>90.552000000000007</v>
      </c>
      <c r="J71" s="9">
        <f t="shared" si="3"/>
        <v>54.331200000000003</v>
      </c>
      <c r="K71" s="11">
        <v>79.731200000000001</v>
      </c>
      <c r="L71" s="12">
        <v>15</v>
      </c>
    </row>
    <row r="72" spans="1:12" ht="27">
      <c r="A72" s="7" t="s">
        <v>93</v>
      </c>
      <c r="B72" s="7" t="s">
        <v>14</v>
      </c>
      <c r="C72" s="7" t="s">
        <v>77</v>
      </c>
      <c r="D72" s="7" t="s">
        <v>78</v>
      </c>
      <c r="E72" s="8">
        <v>61.4</v>
      </c>
      <c r="F72" s="9">
        <f t="shared" si="2"/>
        <v>24.560000000000002</v>
      </c>
      <c r="G72" s="10">
        <v>90.6</v>
      </c>
      <c r="H72" s="10">
        <v>1.0129999999999999</v>
      </c>
      <c r="I72" s="11">
        <v>91.777799999999985</v>
      </c>
      <c r="J72" s="9">
        <f t="shared" si="3"/>
        <v>55.066679999999991</v>
      </c>
      <c r="K72" s="11">
        <v>79.626679999999993</v>
      </c>
      <c r="L72" s="12">
        <v>16</v>
      </c>
    </row>
    <row r="73" spans="1:12" ht="27">
      <c r="A73" s="7" t="s">
        <v>94</v>
      </c>
      <c r="B73" s="7" t="s">
        <v>14</v>
      </c>
      <c r="C73" s="7" t="s">
        <v>77</v>
      </c>
      <c r="D73" s="7" t="s">
        <v>78</v>
      </c>
      <c r="E73" s="8">
        <v>60.7</v>
      </c>
      <c r="F73" s="9">
        <f t="shared" si="2"/>
        <v>24.28</v>
      </c>
      <c r="G73" s="10">
        <v>91</v>
      </c>
      <c r="H73" s="10">
        <v>1.0129999999999999</v>
      </c>
      <c r="I73" s="11">
        <v>92.182999999999993</v>
      </c>
      <c r="J73" s="9">
        <f t="shared" si="3"/>
        <v>55.309799999999996</v>
      </c>
      <c r="K73" s="11">
        <v>79.589799999999997</v>
      </c>
      <c r="L73" s="12">
        <v>17</v>
      </c>
    </row>
    <row r="74" spans="1:12" ht="27">
      <c r="A74" s="7" t="s">
        <v>95</v>
      </c>
      <c r="B74" s="7" t="s">
        <v>14</v>
      </c>
      <c r="C74" s="7" t="s">
        <v>77</v>
      </c>
      <c r="D74" s="7" t="s">
        <v>78</v>
      </c>
      <c r="E74" s="8">
        <v>60.2</v>
      </c>
      <c r="F74" s="9">
        <f t="shared" si="2"/>
        <v>24.080000000000002</v>
      </c>
      <c r="G74" s="10">
        <v>94.4</v>
      </c>
      <c r="H74" s="10">
        <v>0.98</v>
      </c>
      <c r="I74" s="11">
        <v>92.512</v>
      </c>
      <c r="J74" s="9">
        <f t="shared" si="3"/>
        <v>55.507199999999997</v>
      </c>
      <c r="K74" s="11">
        <v>79.587199999999996</v>
      </c>
      <c r="L74" s="12">
        <v>18</v>
      </c>
    </row>
    <row r="75" spans="1:12" ht="27">
      <c r="A75" s="7" t="s">
        <v>96</v>
      </c>
      <c r="B75" s="7" t="s">
        <v>21</v>
      </c>
      <c r="C75" s="7" t="s">
        <v>77</v>
      </c>
      <c r="D75" s="7" t="s">
        <v>78</v>
      </c>
      <c r="E75" s="8">
        <v>63.2</v>
      </c>
      <c r="F75" s="9">
        <f t="shared" si="2"/>
        <v>25.28</v>
      </c>
      <c r="G75" s="10">
        <v>92</v>
      </c>
      <c r="H75" s="10">
        <v>0.98</v>
      </c>
      <c r="I75" s="11">
        <v>90.16</v>
      </c>
      <c r="J75" s="9">
        <f t="shared" si="3"/>
        <v>54.095999999999997</v>
      </c>
      <c r="K75" s="11">
        <v>79.376000000000005</v>
      </c>
      <c r="L75" s="12">
        <v>19</v>
      </c>
    </row>
    <row r="76" spans="1:12" ht="27">
      <c r="A76" s="7" t="s">
        <v>97</v>
      </c>
      <c r="B76" s="7" t="s">
        <v>14</v>
      </c>
      <c r="C76" s="7" t="s">
        <v>77</v>
      </c>
      <c r="D76" s="7" t="s">
        <v>78</v>
      </c>
      <c r="E76" s="8">
        <v>66.900000000000006</v>
      </c>
      <c r="F76" s="9">
        <f t="shared" si="2"/>
        <v>26.760000000000005</v>
      </c>
      <c r="G76" s="10">
        <v>86.4</v>
      </c>
      <c r="H76" s="10">
        <v>1.0129999999999999</v>
      </c>
      <c r="I76" s="11">
        <v>87.523200000000003</v>
      </c>
      <c r="J76" s="9">
        <f t="shared" si="3"/>
        <v>52.513919999999999</v>
      </c>
      <c r="K76" s="11">
        <v>79.273920000000004</v>
      </c>
      <c r="L76" s="12">
        <v>20</v>
      </c>
    </row>
    <row r="77" spans="1:12" ht="27">
      <c r="A77" s="7" t="s">
        <v>98</v>
      </c>
      <c r="B77" s="7" t="s">
        <v>14</v>
      </c>
      <c r="C77" s="7" t="s">
        <v>77</v>
      </c>
      <c r="D77" s="7" t="s">
        <v>78</v>
      </c>
      <c r="E77" s="8">
        <v>67.5</v>
      </c>
      <c r="F77" s="9">
        <f t="shared" si="2"/>
        <v>27</v>
      </c>
      <c r="G77" s="10">
        <v>86</v>
      </c>
      <c r="H77" s="10">
        <v>1.0129999999999999</v>
      </c>
      <c r="I77" s="11">
        <v>87.117999999999995</v>
      </c>
      <c r="J77" s="9">
        <f t="shared" si="3"/>
        <v>52.270799999999994</v>
      </c>
      <c r="K77" s="11">
        <v>79.270799999999994</v>
      </c>
      <c r="L77" s="12">
        <v>21</v>
      </c>
    </row>
    <row r="78" spans="1:12" ht="27">
      <c r="A78" s="7" t="s">
        <v>99</v>
      </c>
      <c r="B78" s="7" t="s">
        <v>21</v>
      </c>
      <c r="C78" s="7" t="s">
        <v>77</v>
      </c>
      <c r="D78" s="7" t="s">
        <v>78</v>
      </c>
      <c r="E78" s="8">
        <v>66.7</v>
      </c>
      <c r="F78" s="9">
        <f t="shared" si="2"/>
        <v>26.680000000000003</v>
      </c>
      <c r="G78" s="10">
        <v>89.4</v>
      </c>
      <c r="H78" s="10">
        <v>0.98</v>
      </c>
      <c r="I78" s="11">
        <v>87.612000000000009</v>
      </c>
      <c r="J78" s="9">
        <f t="shared" si="3"/>
        <v>52.567200000000007</v>
      </c>
      <c r="K78" s="11">
        <v>79.247200000000007</v>
      </c>
      <c r="L78" s="12">
        <v>22</v>
      </c>
    </row>
    <row r="79" spans="1:12" ht="27">
      <c r="A79" s="7" t="s">
        <v>100</v>
      </c>
      <c r="B79" s="7" t="s">
        <v>14</v>
      </c>
      <c r="C79" s="7" t="s">
        <v>77</v>
      </c>
      <c r="D79" s="7" t="s">
        <v>78</v>
      </c>
      <c r="E79" s="8">
        <v>65.2</v>
      </c>
      <c r="F79" s="9">
        <f t="shared" si="2"/>
        <v>26.080000000000002</v>
      </c>
      <c r="G79" s="10">
        <v>90.4</v>
      </c>
      <c r="H79" s="10">
        <v>0.98</v>
      </c>
      <c r="I79" s="11">
        <v>88.591999999999999</v>
      </c>
      <c r="J79" s="9">
        <f t="shared" si="3"/>
        <v>53.155200000000001</v>
      </c>
      <c r="K79" s="11">
        <v>79.235200000000006</v>
      </c>
      <c r="L79" s="12">
        <v>23</v>
      </c>
    </row>
    <row r="80" spans="1:12" ht="27">
      <c r="A80" s="7" t="s">
        <v>101</v>
      </c>
      <c r="B80" s="7" t="s">
        <v>14</v>
      </c>
      <c r="C80" s="7" t="s">
        <v>77</v>
      </c>
      <c r="D80" s="7" t="s">
        <v>78</v>
      </c>
      <c r="E80" s="8">
        <v>61.6</v>
      </c>
      <c r="F80" s="9">
        <f t="shared" si="2"/>
        <v>24.64</v>
      </c>
      <c r="G80" s="10">
        <v>89.2</v>
      </c>
      <c r="H80" s="10">
        <v>1.0189999999999999</v>
      </c>
      <c r="I80" s="11">
        <v>90.894799999999989</v>
      </c>
      <c r="J80" s="9">
        <f t="shared" si="3"/>
        <v>54.536879999999989</v>
      </c>
      <c r="K80" s="11">
        <v>79.176879999999983</v>
      </c>
      <c r="L80" s="12">
        <v>24</v>
      </c>
    </row>
    <row r="81" spans="1:12" ht="27">
      <c r="A81" s="7" t="s">
        <v>102</v>
      </c>
      <c r="B81" s="7" t="s">
        <v>14</v>
      </c>
      <c r="C81" s="7" t="s">
        <v>77</v>
      </c>
      <c r="D81" s="7" t="s">
        <v>78</v>
      </c>
      <c r="E81" s="8">
        <v>64.2</v>
      </c>
      <c r="F81" s="9">
        <f t="shared" si="2"/>
        <v>25.680000000000003</v>
      </c>
      <c r="G81" s="10">
        <v>87.2</v>
      </c>
      <c r="H81" s="10">
        <v>1.0189999999999999</v>
      </c>
      <c r="I81" s="11">
        <v>88.856799999999993</v>
      </c>
      <c r="J81" s="9">
        <f t="shared" si="3"/>
        <v>53.314079999999997</v>
      </c>
      <c r="K81" s="11">
        <v>78.994079999999997</v>
      </c>
      <c r="L81" s="12">
        <v>25</v>
      </c>
    </row>
    <row r="82" spans="1:12" ht="27">
      <c r="A82" s="7" t="s">
        <v>103</v>
      </c>
      <c r="B82" s="7" t="s">
        <v>14</v>
      </c>
      <c r="C82" s="7" t="s">
        <v>77</v>
      </c>
      <c r="D82" s="7" t="s">
        <v>78</v>
      </c>
      <c r="E82" s="8">
        <v>63.6</v>
      </c>
      <c r="F82" s="9">
        <f t="shared" si="2"/>
        <v>25.44</v>
      </c>
      <c r="G82" s="10">
        <v>87.2</v>
      </c>
      <c r="H82" s="10">
        <v>1.0129999999999999</v>
      </c>
      <c r="I82" s="11">
        <v>88.33359999999999</v>
      </c>
      <c r="J82" s="9">
        <f t="shared" si="3"/>
        <v>53.000159999999994</v>
      </c>
      <c r="K82" s="11">
        <v>78.440159999999992</v>
      </c>
      <c r="L82" s="12">
        <v>26</v>
      </c>
    </row>
    <row r="83" spans="1:12" ht="27">
      <c r="A83" s="7" t="s">
        <v>104</v>
      </c>
      <c r="B83" s="7" t="s">
        <v>14</v>
      </c>
      <c r="C83" s="7" t="s">
        <v>77</v>
      </c>
      <c r="D83" s="7" t="s">
        <v>78</v>
      </c>
      <c r="E83" s="8">
        <v>63.7</v>
      </c>
      <c r="F83" s="9">
        <f t="shared" si="2"/>
        <v>25.480000000000004</v>
      </c>
      <c r="G83" s="10">
        <v>86.4</v>
      </c>
      <c r="H83" s="10">
        <v>1.0129999999999999</v>
      </c>
      <c r="I83" s="11">
        <v>87.523200000000003</v>
      </c>
      <c r="J83" s="9">
        <f t="shared" si="3"/>
        <v>52.513919999999999</v>
      </c>
      <c r="K83" s="11">
        <v>77.993920000000003</v>
      </c>
      <c r="L83" s="12">
        <v>27</v>
      </c>
    </row>
    <row r="84" spans="1:12" ht="27">
      <c r="A84" s="7" t="s">
        <v>105</v>
      </c>
      <c r="B84" s="7" t="s">
        <v>14</v>
      </c>
      <c r="C84" s="7" t="s">
        <v>77</v>
      </c>
      <c r="D84" s="7" t="s">
        <v>78</v>
      </c>
      <c r="E84" s="8">
        <v>60.8</v>
      </c>
      <c r="F84" s="9">
        <f t="shared" si="2"/>
        <v>24.32</v>
      </c>
      <c r="G84" s="10">
        <v>91.2</v>
      </c>
      <c r="H84" s="10">
        <v>0.98</v>
      </c>
      <c r="I84" s="11">
        <v>89.376000000000005</v>
      </c>
      <c r="J84" s="9">
        <f t="shared" si="3"/>
        <v>53.625599999999999</v>
      </c>
      <c r="K84" s="11">
        <v>77.945599999999999</v>
      </c>
      <c r="L84" s="12">
        <v>28</v>
      </c>
    </row>
    <row r="85" spans="1:12" ht="27">
      <c r="A85" s="7" t="s">
        <v>106</v>
      </c>
      <c r="B85" s="7" t="s">
        <v>21</v>
      </c>
      <c r="C85" s="7" t="s">
        <v>77</v>
      </c>
      <c r="D85" s="7" t="s">
        <v>78</v>
      </c>
      <c r="E85" s="8">
        <v>63.9</v>
      </c>
      <c r="F85" s="9">
        <f t="shared" si="2"/>
        <v>25.560000000000002</v>
      </c>
      <c r="G85" s="10">
        <v>85.4</v>
      </c>
      <c r="H85" s="10">
        <v>1.0189999999999999</v>
      </c>
      <c r="I85" s="11">
        <v>87.022599999999997</v>
      </c>
      <c r="J85" s="9">
        <f t="shared" si="3"/>
        <v>52.213559999999994</v>
      </c>
      <c r="K85" s="11">
        <v>77.773560000000003</v>
      </c>
      <c r="L85" s="12">
        <v>29</v>
      </c>
    </row>
    <row r="86" spans="1:12" ht="27">
      <c r="A86" s="7" t="s">
        <v>107</v>
      </c>
      <c r="B86" s="7" t="s">
        <v>21</v>
      </c>
      <c r="C86" s="7" t="s">
        <v>77</v>
      </c>
      <c r="D86" s="7" t="s">
        <v>78</v>
      </c>
      <c r="E86" s="8">
        <v>62.6</v>
      </c>
      <c r="F86" s="9">
        <f t="shared" si="2"/>
        <v>25.040000000000003</v>
      </c>
      <c r="G86" s="10">
        <v>86.4</v>
      </c>
      <c r="H86" s="10">
        <v>1.0129999999999999</v>
      </c>
      <c r="I86" s="11">
        <v>87.523200000000003</v>
      </c>
      <c r="J86" s="9">
        <f t="shared" si="3"/>
        <v>52.513919999999999</v>
      </c>
      <c r="K86" s="11">
        <v>77.553920000000005</v>
      </c>
      <c r="L86" s="12">
        <v>30</v>
      </c>
    </row>
    <row r="87" spans="1:12" ht="27">
      <c r="A87" s="7" t="s">
        <v>108</v>
      </c>
      <c r="B87" s="7" t="s">
        <v>14</v>
      </c>
      <c r="C87" s="7" t="s">
        <v>77</v>
      </c>
      <c r="D87" s="7" t="s">
        <v>78</v>
      </c>
      <c r="E87" s="8">
        <v>63.3</v>
      </c>
      <c r="F87" s="9">
        <f t="shared" si="2"/>
        <v>25.32</v>
      </c>
      <c r="G87" s="10">
        <v>88.4</v>
      </c>
      <c r="H87" s="10">
        <v>0.98</v>
      </c>
      <c r="I87" s="11">
        <v>86.632000000000005</v>
      </c>
      <c r="J87" s="9">
        <f t="shared" si="3"/>
        <v>51.979199999999999</v>
      </c>
      <c r="K87" s="11">
        <v>77.299199999999999</v>
      </c>
      <c r="L87" s="12">
        <v>31</v>
      </c>
    </row>
    <row r="88" spans="1:12" ht="27">
      <c r="A88" s="7" t="s">
        <v>109</v>
      </c>
      <c r="B88" s="7" t="s">
        <v>14</v>
      </c>
      <c r="C88" s="7" t="s">
        <v>77</v>
      </c>
      <c r="D88" s="7" t="s">
        <v>78</v>
      </c>
      <c r="E88" s="8">
        <v>60.3</v>
      </c>
      <c r="F88" s="9">
        <f t="shared" si="2"/>
        <v>24.12</v>
      </c>
      <c r="G88" s="10">
        <v>87.4</v>
      </c>
      <c r="H88" s="10">
        <v>1.0129999999999999</v>
      </c>
      <c r="I88" s="11">
        <v>88.536199999999994</v>
      </c>
      <c r="J88" s="9">
        <f t="shared" si="3"/>
        <v>53.121719999999996</v>
      </c>
      <c r="K88" s="11">
        <v>77.241720000000001</v>
      </c>
      <c r="L88" s="12">
        <v>32</v>
      </c>
    </row>
    <row r="89" spans="1:12" ht="27">
      <c r="A89" s="7" t="s">
        <v>110</v>
      </c>
      <c r="B89" s="7" t="s">
        <v>14</v>
      </c>
      <c r="C89" s="7" t="s">
        <v>77</v>
      </c>
      <c r="D89" s="7" t="s">
        <v>111</v>
      </c>
      <c r="E89" s="8">
        <v>76.7</v>
      </c>
      <c r="F89" s="9">
        <f t="shared" si="2"/>
        <v>30.680000000000003</v>
      </c>
      <c r="G89" s="10">
        <v>92.4</v>
      </c>
      <c r="H89" s="10">
        <v>0.99129999999999996</v>
      </c>
      <c r="I89" s="11">
        <v>91.596119999999999</v>
      </c>
      <c r="J89" s="9">
        <f t="shared" si="3"/>
        <v>54.957671999999995</v>
      </c>
      <c r="K89" s="11">
        <v>85.637671999999995</v>
      </c>
      <c r="L89" s="12">
        <v>1</v>
      </c>
    </row>
    <row r="90" spans="1:12" ht="27">
      <c r="A90" s="7" t="s">
        <v>112</v>
      </c>
      <c r="B90" s="7" t="s">
        <v>21</v>
      </c>
      <c r="C90" s="7" t="s">
        <v>77</v>
      </c>
      <c r="D90" s="7" t="s">
        <v>111</v>
      </c>
      <c r="E90" s="8">
        <v>78.099999999999994</v>
      </c>
      <c r="F90" s="9">
        <f t="shared" si="2"/>
        <v>31.24</v>
      </c>
      <c r="G90" s="10">
        <v>88.8</v>
      </c>
      <c r="H90" s="10">
        <v>1.012</v>
      </c>
      <c r="I90" s="11">
        <v>89.865600000000001</v>
      </c>
      <c r="J90" s="9">
        <f t="shared" si="3"/>
        <v>53.919359999999998</v>
      </c>
      <c r="K90" s="11">
        <v>85.159359999999992</v>
      </c>
      <c r="L90" s="12">
        <v>2</v>
      </c>
    </row>
    <row r="91" spans="1:12" ht="27">
      <c r="A91" s="7" t="s">
        <v>113</v>
      </c>
      <c r="B91" s="7" t="s">
        <v>14</v>
      </c>
      <c r="C91" s="7" t="s">
        <v>77</v>
      </c>
      <c r="D91" s="7" t="s">
        <v>111</v>
      </c>
      <c r="E91" s="8">
        <v>73.900000000000006</v>
      </c>
      <c r="F91" s="9">
        <f t="shared" si="2"/>
        <v>29.560000000000002</v>
      </c>
      <c r="G91" s="10">
        <v>90.6</v>
      </c>
      <c r="H91" s="10">
        <v>1.006</v>
      </c>
      <c r="I91" s="11">
        <v>91.143599999999992</v>
      </c>
      <c r="J91" s="9">
        <f t="shared" si="3"/>
        <v>54.686159999999994</v>
      </c>
      <c r="K91" s="11">
        <v>84.246160000000003</v>
      </c>
      <c r="L91" s="12">
        <v>3</v>
      </c>
    </row>
    <row r="92" spans="1:12" ht="27">
      <c r="A92" s="7" t="s">
        <v>114</v>
      </c>
      <c r="B92" s="7" t="s">
        <v>14</v>
      </c>
      <c r="C92" s="7" t="s">
        <v>77</v>
      </c>
      <c r="D92" s="7" t="s">
        <v>111</v>
      </c>
      <c r="E92" s="8">
        <v>70.599999999999994</v>
      </c>
      <c r="F92" s="9">
        <f t="shared" si="2"/>
        <v>28.24</v>
      </c>
      <c r="G92" s="10">
        <v>94</v>
      </c>
      <c r="H92" s="10">
        <v>0.99060000000000004</v>
      </c>
      <c r="I92" s="11">
        <v>93.116399999999999</v>
      </c>
      <c r="J92" s="9">
        <f t="shared" si="3"/>
        <v>55.869839999999996</v>
      </c>
      <c r="K92" s="11">
        <v>84.109839999999991</v>
      </c>
      <c r="L92" s="12">
        <v>4</v>
      </c>
    </row>
    <row r="93" spans="1:12" ht="27">
      <c r="A93" s="7" t="s">
        <v>115</v>
      </c>
      <c r="B93" s="7" t="s">
        <v>14</v>
      </c>
      <c r="C93" s="7" t="s">
        <v>77</v>
      </c>
      <c r="D93" s="7" t="s">
        <v>111</v>
      </c>
      <c r="E93" s="8">
        <v>66.900000000000006</v>
      </c>
      <c r="F93" s="9">
        <f t="shared" si="2"/>
        <v>26.760000000000005</v>
      </c>
      <c r="G93" s="10">
        <v>93.2</v>
      </c>
      <c r="H93" s="10">
        <v>1.012</v>
      </c>
      <c r="I93" s="11">
        <v>94.318399999999997</v>
      </c>
      <c r="J93" s="9">
        <f t="shared" si="3"/>
        <v>56.59104</v>
      </c>
      <c r="K93" s="11">
        <v>83.351040000000012</v>
      </c>
      <c r="L93" s="12">
        <v>5</v>
      </c>
    </row>
    <row r="94" spans="1:12" ht="27">
      <c r="A94" s="7" t="s">
        <v>116</v>
      </c>
      <c r="B94" s="7" t="s">
        <v>14</v>
      </c>
      <c r="C94" s="7" t="s">
        <v>77</v>
      </c>
      <c r="D94" s="7" t="s">
        <v>111</v>
      </c>
      <c r="E94" s="8">
        <v>70.3</v>
      </c>
      <c r="F94" s="9">
        <f t="shared" si="2"/>
        <v>28.12</v>
      </c>
      <c r="G94" s="10">
        <v>92.6</v>
      </c>
      <c r="H94" s="10">
        <v>0.99129999999999996</v>
      </c>
      <c r="I94" s="11">
        <v>91.79437999999999</v>
      </c>
      <c r="J94" s="9">
        <f t="shared" si="3"/>
        <v>55.076627999999992</v>
      </c>
      <c r="K94" s="11">
        <v>83.19662799999999</v>
      </c>
      <c r="L94" s="12">
        <v>6</v>
      </c>
    </row>
    <row r="95" spans="1:12" ht="27">
      <c r="A95" s="7" t="s">
        <v>117</v>
      </c>
      <c r="B95" s="7" t="s">
        <v>14</v>
      </c>
      <c r="C95" s="7" t="s">
        <v>77</v>
      </c>
      <c r="D95" s="7" t="s">
        <v>111</v>
      </c>
      <c r="E95" s="8">
        <v>73.2</v>
      </c>
      <c r="F95" s="9">
        <f t="shared" si="2"/>
        <v>29.28</v>
      </c>
      <c r="G95" s="10">
        <v>90.6</v>
      </c>
      <c r="H95" s="10">
        <v>0.99060000000000004</v>
      </c>
      <c r="I95" s="11">
        <v>89.748359999999991</v>
      </c>
      <c r="J95" s="9">
        <f t="shared" si="3"/>
        <v>53.849015999999992</v>
      </c>
      <c r="K95" s="11">
        <v>83.129015999999993</v>
      </c>
      <c r="L95" s="12">
        <v>7</v>
      </c>
    </row>
    <row r="96" spans="1:12" ht="27">
      <c r="A96" s="7" t="s">
        <v>118</v>
      </c>
      <c r="B96" s="7" t="s">
        <v>14</v>
      </c>
      <c r="C96" s="7" t="s">
        <v>77</v>
      </c>
      <c r="D96" s="7" t="s">
        <v>111</v>
      </c>
      <c r="E96" s="8">
        <v>74.599999999999994</v>
      </c>
      <c r="F96" s="9">
        <f t="shared" si="2"/>
        <v>29.84</v>
      </c>
      <c r="G96" s="10">
        <v>87.9</v>
      </c>
      <c r="H96" s="10">
        <v>1.006</v>
      </c>
      <c r="I96" s="11">
        <v>88.427400000000006</v>
      </c>
      <c r="J96" s="9">
        <f t="shared" si="3"/>
        <v>53.056440000000002</v>
      </c>
      <c r="K96" s="11">
        <v>82.896439999999998</v>
      </c>
      <c r="L96" s="12">
        <v>8</v>
      </c>
    </row>
    <row r="97" spans="1:12" ht="27">
      <c r="A97" s="7" t="s">
        <v>119</v>
      </c>
      <c r="B97" s="7" t="s">
        <v>14</v>
      </c>
      <c r="C97" s="7" t="s">
        <v>77</v>
      </c>
      <c r="D97" s="7" t="s">
        <v>111</v>
      </c>
      <c r="E97" s="8">
        <v>71.2</v>
      </c>
      <c r="F97" s="9">
        <f t="shared" si="2"/>
        <v>28.480000000000004</v>
      </c>
      <c r="G97" s="10">
        <v>88.42</v>
      </c>
      <c r="H97" s="10">
        <v>1.006</v>
      </c>
      <c r="I97" s="11">
        <v>88.950519999999997</v>
      </c>
      <c r="J97" s="9">
        <f t="shared" si="3"/>
        <v>53.370311999999998</v>
      </c>
      <c r="K97" s="11">
        <v>81.850312000000002</v>
      </c>
      <c r="L97" s="12">
        <v>9</v>
      </c>
    </row>
    <row r="98" spans="1:12" ht="27">
      <c r="A98" s="7" t="s">
        <v>120</v>
      </c>
      <c r="B98" s="7" t="s">
        <v>14</v>
      </c>
      <c r="C98" s="7" t="s">
        <v>77</v>
      </c>
      <c r="D98" s="7" t="s">
        <v>111</v>
      </c>
      <c r="E98" s="8">
        <v>69.099999999999994</v>
      </c>
      <c r="F98" s="9">
        <f t="shared" si="2"/>
        <v>27.64</v>
      </c>
      <c r="G98" s="10">
        <v>89</v>
      </c>
      <c r="H98" s="10">
        <v>1.012</v>
      </c>
      <c r="I98" s="11">
        <v>90.067999999999998</v>
      </c>
      <c r="J98" s="9">
        <f t="shared" si="3"/>
        <v>54.040799999999997</v>
      </c>
      <c r="K98" s="11">
        <v>81.680800000000005</v>
      </c>
      <c r="L98" s="12">
        <v>10</v>
      </c>
    </row>
    <row r="99" spans="1:12" ht="27">
      <c r="A99" s="7" t="s">
        <v>121</v>
      </c>
      <c r="B99" s="7" t="s">
        <v>14</v>
      </c>
      <c r="C99" s="7" t="s">
        <v>77</v>
      </c>
      <c r="D99" s="7" t="s">
        <v>111</v>
      </c>
      <c r="E99" s="8">
        <v>64.8</v>
      </c>
      <c r="F99" s="9">
        <f t="shared" si="2"/>
        <v>25.92</v>
      </c>
      <c r="G99" s="10">
        <v>91.8</v>
      </c>
      <c r="H99" s="10">
        <v>1.006</v>
      </c>
      <c r="I99" s="11">
        <v>92.350799999999992</v>
      </c>
      <c r="J99" s="9">
        <f t="shared" si="3"/>
        <v>55.410479999999993</v>
      </c>
      <c r="K99" s="11">
        <v>81.330479999999994</v>
      </c>
      <c r="L99" s="12">
        <v>11</v>
      </c>
    </row>
    <row r="100" spans="1:12" ht="27">
      <c r="A100" s="7" t="s">
        <v>122</v>
      </c>
      <c r="B100" s="7" t="s">
        <v>14</v>
      </c>
      <c r="C100" s="7" t="s">
        <v>77</v>
      </c>
      <c r="D100" s="7" t="s">
        <v>111</v>
      </c>
      <c r="E100" s="8">
        <v>63.1</v>
      </c>
      <c r="F100" s="9">
        <f t="shared" si="2"/>
        <v>25.240000000000002</v>
      </c>
      <c r="G100" s="10">
        <v>92.7</v>
      </c>
      <c r="H100" s="10">
        <v>1.006</v>
      </c>
      <c r="I100" s="11">
        <v>93.256200000000007</v>
      </c>
      <c r="J100" s="9">
        <f t="shared" si="3"/>
        <v>55.953720000000004</v>
      </c>
      <c r="K100" s="11">
        <v>81.193720000000013</v>
      </c>
      <c r="L100" s="12">
        <v>12</v>
      </c>
    </row>
    <row r="101" spans="1:12" ht="27">
      <c r="A101" s="7" t="s">
        <v>123</v>
      </c>
      <c r="B101" s="7" t="s">
        <v>14</v>
      </c>
      <c r="C101" s="7" t="s">
        <v>77</v>
      </c>
      <c r="D101" s="7" t="s">
        <v>111</v>
      </c>
      <c r="E101" s="8">
        <v>69.7</v>
      </c>
      <c r="F101" s="9">
        <f t="shared" si="2"/>
        <v>27.880000000000003</v>
      </c>
      <c r="G101" s="10">
        <v>88.2</v>
      </c>
      <c r="H101" s="10">
        <v>1.006</v>
      </c>
      <c r="I101" s="11">
        <v>88.729200000000006</v>
      </c>
      <c r="J101" s="9">
        <f t="shared" si="3"/>
        <v>53.237520000000004</v>
      </c>
      <c r="K101" s="11">
        <v>81.117520000000013</v>
      </c>
      <c r="L101" s="12">
        <v>13</v>
      </c>
    </row>
    <row r="102" spans="1:12" ht="27">
      <c r="A102" s="7" t="s">
        <v>124</v>
      </c>
      <c r="B102" s="7" t="s">
        <v>14</v>
      </c>
      <c r="C102" s="7" t="s">
        <v>77</v>
      </c>
      <c r="D102" s="7" t="s">
        <v>111</v>
      </c>
      <c r="E102" s="8">
        <v>74.099999999999994</v>
      </c>
      <c r="F102" s="9">
        <f t="shared" si="2"/>
        <v>29.64</v>
      </c>
      <c r="G102" s="10">
        <v>84.6</v>
      </c>
      <c r="H102" s="10">
        <v>1.012</v>
      </c>
      <c r="I102" s="11">
        <v>85.615200000000002</v>
      </c>
      <c r="J102" s="9">
        <f t="shared" si="3"/>
        <v>51.369120000000002</v>
      </c>
      <c r="K102" s="11">
        <v>81.009119999999996</v>
      </c>
      <c r="L102" s="12">
        <v>14</v>
      </c>
    </row>
    <row r="103" spans="1:12" ht="27">
      <c r="A103" s="7" t="s">
        <v>125</v>
      </c>
      <c r="B103" s="7" t="s">
        <v>14</v>
      </c>
      <c r="C103" s="7" t="s">
        <v>77</v>
      </c>
      <c r="D103" s="7" t="s">
        <v>111</v>
      </c>
      <c r="E103" s="8">
        <v>70.2</v>
      </c>
      <c r="F103" s="9">
        <f t="shared" si="2"/>
        <v>28.080000000000002</v>
      </c>
      <c r="G103" s="10">
        <v>88.6</v>
      </c>
      <c r="H103" s="10">
        <v>0.99129999999999996</v>
      </c>
      <c r="I103" s="11">
        <v>87.829179999999994</v>
      </c>
      <c r="J103" s="9">
        <f t="shared" si="3"/>
        <v>52.697507999999992</v>
      </c>
      <c r="K103" s="11">
        <v>80.777507999999997</v>
      </c>
      <c r="L103" s="12">
        <v>15</v>
      </c>
    </row>
    <row r="104" spans="1:12" ht="27">
      <c r="A104" s="7" t="s">
        <v>126</v>
      </c>
      <c r="B104" s="7" t="s">
        <v>21</v>
      </c>
      <c r="C104" s="7" t="s">
        <v>77</v>
      </c>
      <c r="D104" s="7" t="s">
        <v>111</v>
      </c>
      <c r="E104" s="8">
        <v>68</v>
      </c>
      <c r="F104" s="9">
        <f t="shared" si="2"/>
        <v>27.200000000000003</v>
      </c>
      <c r="G104" s="10">
        <v>88.6</v>
      </c>
      <c r="H104" s="10">
        <v>1.006</v>
      </c>
      <c r="I104" s="11">
        <v>89.131599999999992</v>
      </c>
      <c r="J104" s="9">
        <f t="shared" si="3"/>
        <v>53.478959999999994</v>
      </c>
      <c r="K104" s="11">
        <v>80.678959999999989</v>
      </c>
      <c r="L104" s="12">
        <v>16</v>
      </c>
    </row>
    <row r="105" spans="1:12" ht="27">
      <c r="A105" s="7" t="s">
        <v>127</v>
      </c>
      <c r="B105" s="7" t="s">
        <v>14</v>
      </c>
      <c r="C105" s="7" t="s">
        <v>77</v>
      </c>
      <c r="D105" s="7" t="s">
        <v>111</v>
      </c>
      <c r="E105" s="8">
        <v>65.5</v>
      </c>
      <c r="F105" s="9">
        <f t="shared" si="2"/>
        <v>26.200000000000003</v>
      </c>
      <c r="G105" s="10">
        <v>88.8</v>
      </c>
      <c r="H105" s="10">
        <v>1.012</v>
      </c>
      <c r="I105" s="11">
        <v>89.865600000000001</v>
      </c>
      <c r="J105" s="9">
        <f t="shared" si="3"/>
        <v>53.919359999999998</v>
      </c>
      <c r="K105" s="11">
        <v>80.11936</v>
      </c>
      <c r="L105" s="12">
        <v>17</v>
      </c>
    </row>
    <row r="106" spans="1:12" ht="27">
      <c r="A106" s="7" t="s">
        <v>128</v>
      </c>
      <c r="B106" s="7" t="s">
        <v>14</v>
      </c>
      <c r="C106" s="7" t="s">
        <v>77</v>
      </c>
      <c r="D106" s="7" t="s">
        <v>111</v>
      </c>
      <c r="E106" s="8">
        <v>68.7</v>
      </c>
      <c r="F106" s="9">
        <f t="shared" si="2"/>
        <v>27.480000000000004</v>
      </c>
      <c r="G106" s="10">
        <v>86.2</v>
      </c>
      <c r="H106" s="10">
        <v>1.012</v>
      </c>
      <c r="I106" s="11">
        <v>87.234400000000008</v>
      </c>
      <c r="J106" s="9">
        <f t="shared" si="3"/>
        <v>52.34064</v>
      </c>
      <c r="K106" s="11">
        <v>79.820639999999997</v>
      </c>
      <c r="L106" s="12">
        <v>18</v>
      </c>
    </row>
    <row r="107" spans="1:12" ht="27">
      <c r="A107" s="7" t="s">
        <v>129</v>
      </c>
      <c r="B107" s="7" t="s">
        <v>14</v>
      </c>
      <c r="C107" s="7" t="s">
        <v>77</v>
      </c>
      <c r="D107" s="7" t="s">
        <v>111</v>
      </c>
      <c r="E107" s="8">
        <v>59.3</v>
      </c>
      <c r="F107" s="9">
        <f t="shared" si="2"/>
        <v>23.72</v>
      </c>
      <c r="G107" s="10">
        <v>92.2</v>
      </c>
      <c r="H107" s="10">
        <v>1.012</v>
      </c>
      <c r="I107" s="11">
        <v>93.306400000000011</v>
      </c>
      <c r="J107" s="9">
        <f t="shared" si="3"/>
        <v>55.983840000000008</v>
      </c>
      <c r="K107" s="11">
        <v>79.703840000000014</v>
      </c>
      <c r="L107" s="12">
        <v>19</v>
      </c>
    </row>
    <row r="108" spans="1:12" ht="27">
      <c r="A108" s="7" t="s">
        <v>130</v>
      </c>
      <c r="B108" s="7" t="s">
        <v>14</v>
      </c>
      <c r="C108" s="7" t="s">
        <v>77</v>
      </c>
      <c r="D108" s="7" t="s">
        <v>111</v>
      </c>
      <c r="E108" s="8">
        <v>69.400000000000006</v>
      </c>
      <c r="F108" s="9">
        <f t="shared" si="2"/>
        <v>27.760000000000005</v>
      </c>
      <c r="G108" s="10">
        <v>87.2</v>
      </c>
      <c r="H108" s="10">
        <v>0.99060000000000004</v>
      </c>
      <c r="I108" s="11">
        <v>86.380320000000012</v>
      </c>
      <c r="J108" s="9">
        <f t="shared" si="3"/>
        <v>51.828192000000008</v>
      </c>
      <c r="K108" s="11">
        <v>79.588192000000021</v>
      </c>
      <c r="L108" s="12">
        <v>20</v>
      </c>
    </row>
    <row r="109" spans="1:12" ht="27">
      <c r="A109" s="7" t="s">
        <v>131</v>
      </c>
      <c r="B109" s="7" t="s">
        <v>21</v>
      </c>
      <c r="C109" s="7" t="s">
        <v>77</v>
      </c>
      <c r="D109" s="7" t="s">
        <v>111</v>
      </c>
      <c r="E109" s="8">
        <v>62.1</v>
      </c>
      <c r="F109" s="9">
        <f t="shared" si="2"/>
        <v>24.840000000000003</v>
      </c>
      <c r="G109" s="10">
        <v>89.6</v>
      </c>
      <c r="H109" s="10">
        <v>1.012</v>
      </c>
      <c r="I109" s="11">
        <v>90.67519999999999</v>
      </c>
      <c r="J109" s="9">
        <f t="shared" si="3"/>
        <v>54.405119999999989</v>
      </c>
      <c r="K109" s="11">
        <v>79.245119999999986</v>
      </c>
      <c r="L109" s="12">
        <v>21</v>
      </c>
    </row>
    <row r="110" spans="1:12" ht="27">
      <c r="A110" s="7" t="s">
        <v>132</v>
      </c>
      <c r="B110" s="7" t="s">
        <v>14</v>
      </c>
      <c r="C110" s="7" t="s">
        <v>77</v>
      </c>
      <c r="D110" s="7" t="s">
        <v>111</v>
      </c>
      <c r="E110" s="8">
        <v>70</v>
      </c>
      <c r="F110" s="9">
        <f t="shared" si="2"/>
        <v>28</v>
      </c>
      <c r="G110" s="10">
        <v>84.8</v>
      </c>
      <c r="H110" s="10">
        <v>1.006</v>
      </c>
      <c r="I110" s="11">
        <v>85.308799999999991</v>
      </c>
      <c r="J110" s="9">
        <f t="shared" si="3"/>
        <v>51.185279999999992</v>
      </c>
      <c r="K110" s="11">
        <v>79.185279999999992</v>
      </c>
      <c r="L110" s="12">
        <v>22</v>
      </c>
    </row>
    <row r="111" spans="1:12" ht="27">
      <c r="A111" s="7" t="s">
        <v>133</v>
      </c>
      <c r="B111" s="7" t="s">
        <v>14</v>
      </c>
      <c r="C111" s="7" t="s">
        <v>77</v>
      </c>
      <c r="D111" s="7" t="s">
        <v>111</v>
      </c>
      <c r="E111" s="8">
        <v>66</v>
      </c>
      <c r="F111" s="9">
        <f t="shared" si="2"/>
        <v>26.400000000000002</v>
      </c>
      <c r="G111" s="10">
        <v>88.6</v>
      </c>
      <c r="H111" s="10">
        <v>0.99060000000000004</v>
      </c>
      <c r="I111" s="11">
        <v>87.767160000000004</v>
      </c>
      <c r="J111" s="9">
        <f t="shared" si="3"/>
        <v>52.660296000000002</v>
      </c>
      <c r="K111" s="11">
        <v>79.060296000000008</v>
      </c>
      <c r="L111" s="12">
        <v>23</v>
      </c>
    </row>
    <row r="112" spans="1:12" ht="27">
      <c r="A112" s="7" t="s">
        <v>134</v>
      </c>
      <c r="B112" s="7" t="s">
        <v>14</v>
      </c>
      <c r="C112" s="7" t="s">
        <v>77</v>
      </c>
      <c r="D112" s="7" t="s">
        <v>111</v>
      </c>
      <c r="E112" s="8">
        <v>65</v>
      </c>
      <c r="F112" s="9">
        <f t="shared" si="2"/>
        <v>26</v>
      </c>
      <c r="G112" s="10">
        <v>88.8</v>
      </c>
      <c r="H112" s="10">
        <v>0.99129999999999996</v>
      </c>
      <c r="I112" s="11">
        <v>88.027439999999999</v>
      </c>
      <c r="J112" s="9">
        <f t="shared" si="3"/>
        <v>52.816463999999996</v>
      </c>
      <c r="K112" s="11">
        <v>78.816463999999996</v>
      </c>
      <c r="L112" s="12">
        <v>24</v>
      </c>
    </row>
    <row r="113" spans="1:12" ht="27">
      <c r="A113" s="7" t="s">
        <v>135</v>
      </c>
      <c r="B113" s="7" t="s">
        <v>14</v>
      </c>
      <c r="C113" s="7" t="s">
        <v>77</v>
      </c>
      <c r="D113" s="7" t="s">
        <v>111</v>
      </c>
      <c r="E113" s="8">
        <v>62.7</v>
      </c>
      <c r="F113" s="9">
        <f t="shared" si="2"/>
        <v>25.080000000000002</v>
      </c>
      <c r="G113" s="10">
        <v>90.2</v>
      </c>
      <c r="H113" s="10">
        <v>0.99060000000000004</v>
      </c>
      <c r="I113" s="11">
        <v>89.352119999999999</v>
      </c>
      <c r="J113" s="9">
        <f t="shared" si="3"/>
        <v>53.611272</v>
      </c>
      <c r="K113" s="11">
        <v>78.691271999999998</v>
      </c>
      <c r="L113" s="12">
        <v>25</v>
      </c>
    </row>
    <row r="114" spans="1:12" ht="27">
      <c r="A114" s="7" t="s">
        <v>136</v>
      </c>
      <c r="B114" s="7" t="s">
        <v>14</v>
      </c>
      <c r="C114" s="7" t="s">
        <v>77</v>
      </c>
      <c r="D114" s="7" t="s">
        <v>111</v>
      </c>
      <c r="E114" s="8">
        <v>61</v>
      </c>
      <c r="F114" s="9">
        <f t="shared" si="2"/>
        <v>24.400000000000002</v>
      </c>
      <c r="G114" s="10">
        <v>91.2</v>
      </c>
      <c r="H114" s="10">
        <v>0.99129999999999996</v>
      </c>
      <c r="I114" s="11">
        <v>90.406559999999999</v>
      </c>
      <c r="J114" s="9">
        <f t="shared" si="3"/>
        <v>54.243935999999998</v>
      </c>
      <c r="K114" s="11">
        <v>78.643935999999997</v>
      </c>
      <c r="L114" s="12">
        <v>26</v>
      </c>
    </row>
    <row r="115" spans="1:12" ht="27">
      <c r="A115" s="7" t="s">
        <v>137</v>
      </c>
      <c r="B115" s="7" t="s">
        <v>14</v>
      </c>
      <c r="C115" s="7" t="s">
        <v>77</v>
      </c>
      <c r="D115" s="7" t="s">
        <v>111</v>
      </c>
      <c r="E115" s="8">
        <v>67.099999999999994</v>
      </c>
      <c r="F115" s="9">
        <f t="shared" si="2"/>
        <v>26.84</v>
      </c>
      <c r="G115" s="10">
        <v>85.7</v>
      </c>
      <c r="H115" s="10">
        <v>1.006</v>
      </c>
      <c r="I115" s="11">
        <v>86.214200000000005</v>
      </c>
      <c r="J115" s="9">
        <f t="shared" si="3"/>
        <v>51.728520000000003</v>
      </c>
      <c r="K115" s="11">
        <v>78.568520000000007</v>
      </c>
      <c r="L115" s="12">
        <v>27</v>
      </c>
    </row>
    <row r="116" spans="1:12" ht="27">
      <c r="A116" s="7" t="s">
        <v>138</v>
      </c>
      <c r="B116" s="7" t="s">
        <v>14</v>
      </c>
      <c r="C116" s="7" t="s">
        <v>77</v>
      </c>
      <c r="D116" s="7" t="s">
        <v>111</v>
      </c>
      <c r="E116" s="8">
        <v>58.9</v>
      </c>
      <c r="F116" s="9">
        <f t="shared" si="2"/>
        <v>23.560000000000002</v>
      </c>
      <c r="G116" s="10">
        <v>91</v>
      </c>
      <c r="H116" s="10">
        <v>1.006</v>
      </c>
      <c r="I116" s="11">
        <v>91.546000000000006</v>
      </c>
      <c r="J116" s="9">
        <f t="shared" si="3"/>
        <v>54.927600000000005</v>
      </c>
      <c r="K116" s="11">
        <v>78.487600000000015</v>
      </c>
      <c r="L116" s="12">
        <v>28</v>
      </c>
    </row>
    <row r="117" spans="1:12" ht="27">
      <c r="A117" s="7" t="s">
        <v>139</v>
      </c>
      <c r="B117" s="7" t="s">
        <v>14</v>
      </c>
      <c r="C117" s="7" t="s">
        <v>77</v>
      </c>
      <c r="D117" s="7" t="s">
        <v>111</v>
      </c>
      <c r="E117" s="8">
        <v>61.1</v>
      </c>
      <c r="F117" s="9">
        <f t="shared" si="2"/>
        <v>24.44</v>
      </c>
      <c r="G117" s="10">
        <v>90.8</v>
      </c>
      <c r="H117" s="10">
        <v>0.99129999999999996</v>
      </c>
      <c r="I117" s="11">
        <v>90.010039999999989</v>
      </c>
      <c r="J117" s="9">
        <f t="shared" si="3"/>
        <v>54.006023999999989</v>
      </c>
      <c r="K117" s="11">
        <v>78.446023999999994</v>
      </c>
      <c r="L117" s="12">
        <v>29</v>
      </c>
    </row>
    <row r="118" spans="1:12" ht="27">
      <c r="A118" s="7" t="s">
        <v>140</v>
      </c>
      <c r="B118" s="7" t="s">
        <v>14</v>
      </c>
      <c r="C118" s="7" t="s">
        <v>77</v>
      </c>
      <c r="D118" s="7" t="s">
        <v>111</v>
      </c>
      <c r="E118" s="8">
        <v>65.900000000000006</v>
      </c>
      <c r="F118" s="9">
        <f t="shared" si="2"/>
        <v>26.360000000000003</v>
      </c>
      <c r="G118" s="10">
        <v>85.4</v>
      </c>
      <c r="H118" s="10">
        <v>1.012</v>
      </c>
      <c r="I118" s="11">
        <v>86.424800000000005</v>
      </c>
      <c r="J118" s="9">
        <f t="shared" si="3"/>
        <v>51.854880000000001</v>
      </c>
      <c r="K118" s="11">
        <v>78.214880000000008</v>
      </c>
      <c r="L118" s="12">
        <v>30</v>
      </c>
    </row>
    <row r="119" spans="1:12" ht="27">
      <c r="A119" s="7" t="s">
        <v>141</v>
      </c>
      <c r="B119" s="7" t="s">
        <v>21</v>
      </c>
      <c r="C119" s="7" t="s">
        <v>77</v>
      </c>
      <c r="D119" s="7" t="s">
        <v>111</v>
      </c>
      <c r="E119" s="8">
        <v>65.8</v>
      </c>
      <c r="F119" s="9">
        <f t="shared" si="2"/>
        <v>26.32</v>
      </c>
      <c r="G119" s="10">
        <v>85.4</v>
      </c>
      <c r="H119" s="10">
        <v>1.012</v>
      </c>
      <c r="I119" s="11">
        <v>86.424800000000005</v>
      </c>
      <c r="J119" s="9">
        <f t="shared" si="3"/>
        <v>51.854880000000001</v>
      </c>
      <c r="K119" s="11">
        <v>78.174880000000002</v>
      </c>
      <c r="L119" s="12">
        <v>31</v>
      </c>
    </row>
    <row r="120" spans="1:12" ht="27">
      <c r="A120" s="7" t="s">
        <v>142</v>
      </c>
      <c r="B120" s="7" t="s">
        <v>14</v>
      </c>
      <c r="C120" s="7" t="s">
        <v>77</v>
      </c>
      <c r="D120" s="7" t="s">
        <v>111</v>
      </c>
      <c r="E120" s="8">
        <v>58.8</v>
      </c>
      <c r="F120" s="9">
        <f t="shared" si="2"/>
        <v>23.52</v>
      </c>
      <c r="G120" s="10">
        <v>91.8</v>
      </c>
      <c r="H120" s="10">
        <v>0.99129999999999996</v>
      </c>
      <c r="I120" s="11">
        <v>91.001339999999999</v>
      </c>
      <c r="J120" s="9">
        <f t="shared" si="3"/>
        <v>54.600803999999997</v>
      </c>
      <c r="K120" s="11">
        <v>78.120803999999993</v>
      </c>
      <c r="L120" s="12">
        <v>32</v>
      </c>
    </row>
    <row r="121" spans="1:12" ht="27">
      <c r="A121" s="7" t="s">
        <v>143</v>
      </c>
      <c r="B121" s="7" t="s">
        <v>14</v>
      </c>
      <c r="C121" s="7" t="s">
        <v>77</v>
      </c>
      <c r="D121" s="7" t="s">
        <v>111</v>
      </c>
      <c r="E121" s="8">
        <v>63.6</v>
      </c>
      <c r="F121" s="9">
        <f t="shared" si="2"/>
        <v>25.44</v>
      </c>
      <c r="G121" s="10">
        <v>88.4</v>
      </c>
      <c r="H121" s="10">
        <v>0.99060000000000004</v>
      </c>
      <c r="I121" s="11">
        <v>87.569040000000015</v>
      </c>
      <c r="J121" s="9">
        <f t="shared" si="3"/>
        <v>52.541424000000006</v>
      </c>
      <c r="K121" s="11">
        <v>77.981424000000004</v>
      </c>
      <c r="L121" s="12">
        <v>33</v>
      </c>
    </row>
    <row r="122" spans="1:12" ht="27">
      <c r="A122" s="7" t="s">
        <v>144</v>
      </c>
      <c r="B122" s="7" t="s">
        <v>14</v>
      </c>
      <c r="C122" s="7" t="s">
        <v>77</v>
      </c>
      <c r="D122" s="7" t="s">
        <v>111</v>
      </c>
      <c r="E122" s="8">
        <v>62</v>
      </c>
      <c r="F122" s="9">
        <f t="shared" si="2"/>
        <v>24.8</v>
      </c>
      <c r="G122" s="10">
        <v>89.4</v>
      </c>
      <c r="H122" s="10">
        <v>0.99129999999999996</v>
      </c>
      <c r="I122" s="11">
        <v>88.622219999999999</v>
      </c>
      <c r="J122" s="9">
        <f t="shared" si="3"/>
        <v>53.173331999999995</v>
      </c>
      <c r="K122" s="11">
        <v>77.973331999999999</v>
      </c>
      <c r="L122" s="12">
        <v>34</v>
      </c>
    </row>
    <row r="123" spans="1:12" ht="27">
      <c r="A123" s="7" t="s">
        <v>145</v>
      </c>
      <c r="B123" s="7" t="s">
        <v>14</v>
      </c>
      <c r="C123" s="7" t="s">
        <v>77</v>
      </c>
      <c r="D123" s="7" t="s">
        <v>111</v>
      </c>
      <c r="E123" s="8">
        <v>64.2</v>
      </c>
      <c r="F123" s="9">
        <f t="shared" si="2"/>
        <v>25.680000000000003</v>
      </c>
      <c r="G123" s="10">
        <v>87.6</v>
      </c>
      <c r="H123" s="10">
        <v>0.99060000000000004</v>
      </c>
      <c r="I123" s="11">
        <v>86.776560000000003</v>
      </c>
      <c r="J123" s="9">
        <f t="shared" si="3"/>
        <v>52.065936000000001</v>
      </c>
      <c r="K123" s="11">
        <v>77.745936</v>
      </c>
      <c r="L123" s="12">
        <v>35</v>
      </c>
    </row>
    <row r="124" spans="1:12" ht="27">
      <c r="A124" s="7" t="s">
        <v>146</v>
      </c>
      <c r="B124" s="7" t="s">
        <v>14</v>
      </c>
      <c r="C124" s="7" t="s">
        <v>77</v>
      </c>
      <c r="D124" s="7" t="s">
        <v>111</v>
      </c>
      <c r="E124" s="8">
        <v>60.2</v>
      </c>
      <c r="F124" s="9">
        <f t="shared" si="2"/>
        <v>24.080000000000002</v>
      </c>
      <c r="G124" s="10">
        <v>90.2</v>
      </c>
      <c r="H124" s="10">
        <v>0.99060000000000004</v>
      </c>
      <c r="I124" s="11">
        <v>89.352119999999999</v>
      </c>
      <c r="J124" s="9">
        <f t="shared" si="3"/>
        <v>53.611272</v>
      </c>
      <c r="K124" s="11">
        <v>77.691271999999998</v>
      </c>
      <c r="L124" s="12">
        <v>36</v>
      </c>
    </row>
    <row r="125" spans="1:12" ht="27">
      <c r="A125" s="7" t="s">
        <v>147</v>
      </c>
      <c r="B125" s="7" t="s">
        <v>21</v>
      </c>
      <c r="C125" s="7" t="s">
        <v>77</v>
      </c>
      <c r="D125" s="7" t="s">
        <v>111</v>
      </c>
      <c r="E125" s="8">
        <v>60.4</v>
      </c>
      <c r="F125" s="9">
        <f t="shared" si="2"/>
        <v>24.16</v>
      </c>
      <c r="G125" s="10">
        <v>90</v>
      </c>
      <c r="H125" s="10">
        <v>0.99060000000000004</v>
      </c>
      <c r="I125" s="11">
        <v>89.153999999999996</v>
      </c>
      <c r="J125" s="9">
        <f t="shared" si="3"/>
        <v>53.492399999999996</v>
      </c>
      <c r="K125" s="11">
        <v>77.6524</v>
      </c>
      <c r="L125" s="12">
        <v>37</v>
      </c>
    </row>
    <row r="126" spans="1:12" ht="27">
      <c r="A126" s="7" t="s">
        <v>148</v>
      </c>
      <c r="B126" s="7" t="s">
        <v>14</v>
      </c>
      <c r="C126" s="7" t="s">
        <v>77</v>
      </c>
      <c r="D126" s="7" t="s">
        <v>111</v>
      </c>
      <c r="E126" s="8">
        <v>59.7</v>
      </c>
      <c r="F126" s="9">
        <f t="shared" si="2"/>
        <v>23.880000000000003</v>
      </c>
      <c r="G126" s="10">
        <v>90.2</v>
      </c>
      <c r="H126" s="10">
        <v>0.99060000000000004</v>
      </c>
      <c r="I126" s="11">
        <v>89.352119999999999</v>
      </c>
      <c r="J126" s="9">
        <f t="shared" si="3"/>
        <v>53.611272</v>
      </c>
      <c r="K126" s="11">
        <v>77.491272000000009</v>
      </c>
      <c r="L126" s="12">
        <v>38</v>
      </c>
    </row>
    <row r="127" spans="1:12" ht="27">
      <c r="A127" s="7" t="s">
        <v>116</v>
      </c>
      <c r="B127" s="7" t="s">
        <v>14</v>
      </c>
      <c r="C127" s="7" t="s">
        <v>77</v>
      </c>
      <c r="D127" s="7" t="s">
        <v>111</v>
      </c>
      <c r="E127" s="8">
        <v>64</v>
      </c>
      <c r="F127" s="9">
        <f t="shared" si="2"/>
        <v>25.6</v>
      </c>
      <c r="G127" s="10">
        <v>87.2</v>
      </c>
      <c r="H127" s="10">
        <v>0.99129999999999996</v>
      </c>
      <c r="I127" s="11">
        <v>86.441360000000003</v>
      </c>
      <c r="J127" s="9">
        <f t="shared" si="3"/>
        <v>51.864815999999998</v>
      </c>
      <c r="K127" s="11">
        <v>77.464815999999999</v>
      </c>
      <c r="L127" s="12">
        <v>39</v>
      </c>
    </row>
    <row r="128" spans="1:12" ht="27">
      <c r="A128" s="7" t="s">
        <v>149</v>
      </c>
      <c r="B128" s="7" t="s">
        <v>14</v>
      </c>
      <c r="C128" s="7" t="s">
        <v>77</v>
      </c>
      <c r="D128" s="7" t="s">
        <v>111</v>
      </c>
      <c r="E128" s="8">
        <v>62.2</v>
      </c>
      <c r="F128" s="9">
        <f t="shared" si="2"/>
        <v>24.880000000000003</v>
      </c>
      <c r="G128" s="10">
        <v>86.6</v>
      </c>
      <c r="H128" s="10">
        <v>1.012</v>
      </c>
      <c r="I128" s="11">
        <v>87.639199999999988</v>
      </c>
      <c r="J128" s="9">
        <f t="shared" si="3"/>
        <v>52.583519999999993</v>
      </c>
      <c r="K128" s="11">
        <v>77.463519999999988</v>
      </c>
      <c r="L128" s="12">
        <v>40</v>
      </c>
    </row>
    <row r="129" spans="1:12" ht="27">
      <c r="A129" s="7" t="s">
        <v>150</v>
      </c>
      <c r="B129" s="7" t="s">
        <v>14</v>
      </c>
      <c r="C129" s="7" t="s">
        <v>77</v>
      </c>
      <c r="D129" s="7" t="s">
        <v>111</v>
      </c>
      <c r="E129" s="8">
        <v>61.2</v>
      </c>
      <c r="F129" s="9">
        <f t="shared" si="2"/>
        <v>24.480000000000004</v>
      </c>
      <c r="G129" s="10">
        <v>87.66</v>
      </c>
      <c r="H129" s="10">
        <v>1.006</v>
      </c>
      <c r="I129" s="11">
        <v>88.185959999999994</v>
      </c>
      <c r="J129" s="9">
        <f t="shared" si="3"/>
        <v>52.911575999999997</v>
      </c>
      <c r="K129" s="11">
        <v>77.391576000000001</v>
      </c>
      <c r="L129" s="12">
        <v>41</v>
      </c>
    </row>
    <row r="130" spans="1:12" ht="27">
      <c r="A130" s="7" t="s">
        <v>151</v>
      </c>
      <c r="B130" s="7" t="s">
        <v>14</v>
      </c>
      <c r="C130" s="7" t="s">
        <v>77</v>
      </c>
      <c r="D130" s="7" t="s">
        <v>111</v>
      </c>
      <c r="E130" s="8">
        <v>62.3</v>
      </c>
      <c r="F130" s="9">
        <f t="shared" si="2"/>
        <v>24.92</v>
      </c>
      <c r="G130" s="10">
        <v>86.2</v>
      </c>
      <c r="H130" s="10">
        <v>1.012</v>
      </c>
      <c r="I130" s="11">
        <v>87.234400000000008</v>
      </c>
      <c r="J130" s="9">
        <f t="shared" si="3"/>
        <v>52.34064</v>
      </c>
      <c r="K130" s="11">
        <v>77.260639999999995</v>
      </c>
      <c r="L130" s="12">
        <v>42</v>
      </c>
    </row>
    <row r="131" spans="1:12" ht="27">
      <c r="A131" s="7" t="s">
        <v>152</v>
      </c>
      <c r="B131" s="7" t="s">
        <v>14</v>
      </c>
      <c r="C131" s="7" t="s">
        <v>77</v>
      </c>
      <c r="D131" s="7" t="s">
        <v>111</v>
      </c>
      <c r="E131" s="8">
        <v>60.8</v>
      </c>
      <c r="F131" s="9">
        <f t="shared" si="2"/>
        <v>24.32</v>
      </c>
      <c r="G131" s="10">
        <v>88.8</v>
      </c>
      <c r="H131" s="10">
        <v>0.99060000000000004</v>
      </c>
      <c r="I131" s="11">
        <v>87.965280000000007</v>
      </c>
      <c r="J131" s="9">
        <f t="shared" si="3"/>
        <v>52.779168000000006</v>
      </c>
      <c r="K131" s="11">
        <v>77.099168000000006</v>
      </c>
      <c r="L131" s="12">
        <v>43</v>
      </c>
    </row>
    <row r="132" spans="1:12" ht="27">
      <c r="A132" s="7" t="s">
        <v>153</v>
      </c>
      <c r="B132" s="7" t="s">
        <v>14</v>
      </c>
      <c r="C132" s="7" t="s">
        <v>77</v>
      </c>
      <c r="D132" s="7" t="s">
        <v>111</v>
      </c>
      <c r="E132" s="8">
        <v>61.2</v>
      </c>
      <c r="F132" s="9">
        <f t="shared" ref="F132:F195" si="4">E132*0.4</f>
        <v>24.480000000000004</v>
      </c>
      <c r="G132" s="10">
        <v>88.2</v>
      </c>
      <c r="H132" s="10">
        <v>0.99129999999999996</v>
      </c>
      <c r="I132" s="11">
        <v>87.432659999999998</v>
      </c>
      <c r="J132" s="9">
        <f t="shared" ref="J132:J195" si="5">I132*0.6</f>
        <v>52.459595999999998</v>
      </c>
      <c r="K132" s="11">
        <v>76.939595999999995</v>
      </c>
      <c r="L132" s="12">
        <v>44</v>
      </c>
    </row>
    <row r="133" spans="1:12" ht="27">
      <c r="A133" s="7" t="s">
        <v>154</v>
      </c>
      <c r="B133" s="7" t="s">
        <v>14</v>
      </c>
      <c r="C133" s="7" t="s">
        <v>77</v>
      </c>
      <c r="D133" s="7" t="s">
        <v>111</v>
      </c>
      <c r="E133" s="8">
        <v>57.6</v>
      </c>
      <c r="F133" s="9">
        <f t="shared" si="4"/>
        <v>23.040000000000003</v>
      </c>
      <c r="G133" s="10">
        <v>90.6</v>
      </c>
      <c r="H133" s="10">
        <v>0.99129999999999996</v>
      </c>
      <c r="I133" s="11">
        <v>89.811779999999985</v>
      </c>
      <c r="J133" s="9">
        <f t="shared" si="5"/>
        <v>53.887067999999992</v>
      </c>
      <c r="K133" s="11">
        <v>76.927067999999991</v>
      </c>
      <c r="L133" s="12">
        <v>45</v>
      </c>
    </row>
    <row r="134" spans="1:12" ht="27">
      <c r="A134" s="7" t="s">
        <v>155</v>
      </c>
      <c r="B134" s="7" t="s">
        <v>14</v>
      </c>
      <c r="C134" s="7" t="s">
        <v>77</v>
      </c>
      <c r="D134" s="7" t="s">
        <v>111</v>
      </c>
      <c r="E134" s="8">
        <v>61.7</v>
      </c>
      <c r="F134" s="9">
        <f t="shared" si="4"/>
        <v>24.680000000000003</v>
      </c>
      <c r="G134" s="10">
        <v>87.8</v>
      </c>
      <c r="H134" s="10">
        <v>0.99129999999999996</v>
      </c>
      <c r="I134" s="11">
        <v>87.036139999999989</v>
      </c>
      <c r="J134" s="9">
        <f t="shared" si="5"/>
        <v>52.221683999999989</v>
      </c>
      <c r="K134" s="11">
        <v>76.901683999999989</v>
      </c>
      <c r="L134" s="12">
        <v>46</v>
      </c>
    </row>
    <row r="135" spans="1:12" ht="27">
      <c r="A135" s="7" t="s">
        <v>156</v>
      </c>
      <c r="B135" s="7" t="s">
        <v>14</v>
      </c>
      <c r="C135" s="7" t="s">
        <v>77</v>
      </c>
      <c r="D135" s="7" t="s">
        <v>111</v>
      </c>
      <c r="E135" s="8">
        <v>57.7</v>
      </c>
      <c r="F135" s="9">
        <f t="shared" si="4"/>
        <v>23.080000000000002</v>
      </c>
      <c r="G135" s="10">
        <v>88.8</v>
      </c>
      <c r="H135" s="10">
        <v>1.006</v>
      </c>
      <c r="I135" s="11">
        <v>89.332799999999992</v>
      </c>
      <c r="J135" s="9">
        <f t="shared" si="5"/>
        <v>53.599679999999992</v>
      </c>
      <c r="K135" s="11">
        <v>76.679679999999991</v>
      </c>
      <c r="L135" s="12">
        <v>47</v>
      </c>
    </row>
    <row r="136" spans="1:12" ht="27">
      <c r="A136" s="7" t="s">
        <v>157</v>
      </c>
      <c r="B136" s="7" t="s">
        <v>14</v>
      </c>
      <c r="C136" s="7" t="s">
        <v>77</v>
      </c>
      <c r="D136" s="7" t="s">
        <v>111</v>
      </c>
      <c r="E136" s="8">
        <v>66.099999999999994</v>
      </c>
      <c r="F136" s="9">
        <f t="shared" si="4"/>
        <v>26.439999999999998</v>
      </c>
      <c r="G136" s="10">
        <v>82.8</v>
      </c>
      <c r="H136" s="10">
        <v>1.006</v>
      </c>
      <c r="I136" s="11">
        <v>83.296800000000005</v>
      </c>
      <c r="J136" s="9">
        <f t="shared" si="5"/>
        <v>49.978079999999999</v>
      </c>
      <c r="K136" s="11">
        <v>76.418080000000003</v>
      </c>
      <c r="L136" s="12">
        <v>48</v>
      </c>
    </row>
    <row r="137" spans="1:12" ht="27">
      <c r="A137" s="7" t="s">
        <v>158</v>
      </c>
      <c r="B137" s="7" t="s">
        <v>21</v>
      </c>
      <c r="C137" s="7" t="s">
        <v>77</v>
      </c>
      <c r="D137" s="7" t="s">
        <v>111</v>
      </c>
      <c r="E137" s="8">
        <v>67.7</v>
      </c>
      <c r="F137" s="9">
        <f t="shared" si="4"/>
        <v>27.080000000000002</v>
      </c>
      <c r="G137" s="10">
        <v>82.6</v>
      </c>
      <c r="H137" s="10">
        <v>0.99129999999999996</v>
      </c>
      <c r="I137" s="11">
        <v>81.881379999999993</v>
      </c>
      <c r="J137" s="9">
        <f t="shared" si="5"/>
        <v>49.128827999999992</v>
      </c>
      <c r="K137" s="11">
        <v>76.208827999999997</v>
      </c>
      <c r="L137" s="12">
        <v>49</v>
      </c>
    </row>
    <row r="138" spans="1:12" ht="27">
      <c r="A138" s="7" t="s">
        <v>159</v>
      </c>
      <c r="B138" s="7" t="s">
        <v>14</v>
      </c>
      <c r="C138" s="7" t="s">
        <v>77</v>
      </c>
      <c r="D138" s="7" t="s">
        <v>160</v>
      </c>
      <c r="E138" s="8">
        <v>76.7</v>
      </c>
      <c r="F138" s="9">
        <f t="shared" si="4"/>
        <v>30.680000000000003</v>
      </c>
      <c r="G138" s="10">
        <v>86.8</v>
      </c>
      <c r="H138" s="10">
        <v>0.99399999999999999</v>
      </c>
      <c r="I138" s="11">
        <v>86.279200000000003</v>
      </c>
      <c r="J138" s="9">
        <f t="shared" si="5"/>
        <v>51.767519999999998</v>
      </c>
      <c r="K138" s="11">
        <v>82.447519999999997</v>
      </c>
      <c r="L138" s="12">
        <v>1</v>
      </c>
    </row>
    <row r="139" spans="1:12" ht="27">
      <c r="A139" s="7" t="s">
        <v>161</v>
      </c>
      <c r="B139" s="7" t="s">
        <v>14</v>
      </c>
      <c r="C139" s="7" t="s">
        <v>77</v>
      </c>
      <c r="D139" s="7" t="s">
        <v>160</v>
      </c>
      <c r="E139" s="8">
        <v>70.099999999999994</v>
      </c>
      <c r="F139" s="9">
        <f t="shared" si="4"/>
        <v>28.04</v>
      </c>
      <c r="G139" s="10">
        <v>86.6</v>
      </c>
      <c r="H139" s="10">
        <v>1.0129999999999999</v>
      </c>
      <c r="I139" s="11">
        <v>87.725799999999992</v>
      </c>
      <c r="J139" s="9">
        <f t="shared" si="5"/>
        <v>52.635479999999994</v>
      </c>
      <c r="K139" s="11">
        <v>80.675479999999993</v>
      </c>
      <c r="L139" s="12">
        <v>2</v>
      </c>
    </row>
    <row r="140" spans="1:12" ht="27">
      <c r="A140" s="7" t="s">
        <v>162</v>
      </c>
      <c r="B140" s="7" t="s">
        <v>14</v>
      </c>
      <c r="C140" s="7" t="s">
        <v>77</v>
      </c>
      <c r="D140" s="7" t="s">
        <v>160</v>
      </c>
      <c r="E140" s="8">
        <v>64.900000000000006</v>
      </c>
      <c r="F140" s="9">
        <f t="shared" si="4"/>
        <v>25.960000000000004</v>
      </c>
      <c r="G140" s="10">
        <v>89.6</v>
      </c>
      <c r="H140" s="10">
        <v>1.0129999999999999</v>
      </c>
      <c r="I140" s="11">
        <v>90.76479999999998</v>
      </c>
      <c r="J140" s="9">
        <f t="shared" si="5"/>
        <v>54.458879999999986</v>
      </c>
      <c r="K140" s="11">
        <v>80.418879999999987</v>
      </c>
      <c r="L140" s="12">
        <v>3</v>
      </c>
    </row>
    <row r="141" spans="1:12" ht="27">
      <c r="A141" s="7" t="s">
        <v>163</v>
      </c>
      <c r="B141" s="7" t="s">
        <v>14</v>
      </c>
      <c r="C141" s="7" t="s">
        <v>77</v>
      </c>
      <c r="D141" s="7" t="s">
        <v>160</v>
      </c>
      <c r="E141" s="8">
        <v>64.8</v>
      </c>
      <c r="F141" s="9">
        <f t="shared" si="4"/>
        <v>25.92</v>
      </c>
      <c r="G141" s="10">
        <v>89.4</v>
      </c>
      <c r="H141" s="10">
        <v>0.98499999999999999</v>
      </c>
      <c r="I141" s="11">
        <v>88.058999999999997</v>
      </c>
      <c r="J141" s="9">
        <f t="shared" si="5"/>
        <v>52.8354</v>
      </c>
      <c r="K141" s="11">
        <v>78.755400000000009</v>
      </c>
      <c r="L141" s="12">
        <v>4</v>
      </c>
    </row>
    <row r="142" spans="1:12" ht="27">
      <c r="A142" s="7" t="s">
        <v>164</v>
      </c>
      <c r="B142" s="7" t="s">
        <v>21</v>
      </c>
      <c r="C142" s="7" t="s">
        <v>77</v>
      </c>
      <c r="D142" s="7" t="s">
        <v>160</v>
      </c>
      <c r="E142" s="8">
        <v>65.099999999999994</v>
      </c>
      <c r="F142" s="9">
        <f t="shared" si="4"/>
        <v>26.04</v>
      </c>
      <c r="G142" s="10">
        <v>86.4</v>
      </c>
      <c r="H142" s="10">
        <v>1.0129999999999999</v>
      </c>
      <c r="I142" s="11">
        <v>87.523200000000003</v>
      </c>
      <c r="J142" s="9">
        <f t="shared" si="5"/>
        <v>52.513919999999999</v>
      </c>
      <c r="K142" s="11">
        <v>78.553920000000005</v>
      </c>
      <c r="L142" s="12">
        <v>5</v>
      </c>
    </row>
    <row r="143" spans="1:12" ht="27">
      <c r="A143" s="7" t="s">
        <v>165</v>
      </c>
      <c r="B143" s="7" t="s">
        <v>14</v>
      </c>
      <c r="C143" s="7" t="s">
        <v>77</v>
      </c>
      <c r="D143" s="7" t="s">
        <v>160</v>
      </c>
      <c r="E143" s="8">
        <v>67.099999999999994</v>
      </c>
      <c r="F143" s="9">
        <f t="shared" si="4"/>
        <v>26.84</v>
      </c>
      <c r="G143" s="10">
        <v>87</v>
      </c>
      <c r="H143" s="10">
        <v>0.98499999999999999</v>
      </c>
      <c r="I143" s="11">
        <v>85.694999999999993</v>
      </c>
      <c r="J143" s="9">
        <f t="shared" si="5"/>
        <v>51.416999999999994</v>
      </c>
      <c r="K143" s="11">
        <v>78.256999999999991</v>
      </c>
      <c r="L143" s="12">
        <v>6</v>
      </c>
    </row>
    <row r="144" spans="1:12" ht="27">
      <c r="A144" s="7" t="s">
        <v>76</v>
      </c>
      <c r="B144" s="7" t="s">
        <v>14</v>
      </c>
      <c r="C144" s="7" t="s">
        <v>77</v>
      </c>
      <c r="D144" s="7" t="s">
        <v>160</v>
      </c>
      <c r="E144" s="8">
        <v>63.6</v>
      </c>
      <c r="F144" s="9">
        <f t="shared" si="4"/>
        <v>25.44</v>
      </c>
      <c r="G144" s="10">
        <v>89</v>
      </c>
      <c r="H144" s="10">
        <v>0.98499999999999999</v>
      </c>
      <c r="I144" s="11">
        <v>87.665000000000006</v>
      </c>
      <c r="J144" s="9">
        <f t="shared" si="5"/>
        <v>52.599000000000004</v>
      </c>
      <c r="K144" s="11">
        <v>78.039000000000001</v>
      </c>
      <c r="L144" s="12">
        <v>7</v>
      </c>
    </row>
    <row r="145" spans="1:12" ht="27">
      <c r="A145" s="7" t="s">
        <v>166</v>
      </c>
      <c r="B145" s="7" t="s">
        <v>14</v>
      </c>
      <c r="C145" s="7" t="s">
        <v>77</v>
      </c>
      <c r="D145" s="7" t="s">
        <v>160</v>
      </c>
      <c r="E145" s="8">
        <v>63.3</v>
      </c>
      <c r="F145" s="9">
        <f t="shared" si="4"/>
        <v>25.32</v>
      </c>
      <c r="G145" s="10">
        <v>86.6</v>
      </c>
      <c r="H145" s="10">
        <v>1.0129999999999999</v>
      </c>
      <c r="I145" s="11">
        <v>87.725799999999992</v>
      </c>
      <c r="J145" s="9">
        <f t="shared" si="5"/>
        <v>52.635479999999994</v>
      </c>
      <c r="K145" s="11">
        <v>77.955479999999994</v>
      </c>
      <c r="L145" s="12">
        <v>8</v>
      </c>
    </row>
    <row r="146" spans="1:12" ht="27">
      <c r="A146" s="7" t="s">
        <v>167</v>
      </c>
      <c r="B146" s="7" t="s">
        <v>14</v>
      </c>
      <c r="C146" s="7" t="s">
        <v>77</v>
      </c>
      <c r="D146" s="7" t="s">
        <v>160</v>
      </c>
      <c r="E146" s="8">
        <v>65.8</v>
      </c>
      <c r="F146" s="9">
        <f t="shared" si="4"/>
        <v>26.32</v>
      </c>
      <c r="G146" s="10">
        <v>84.6</v>
      </c>
      <c r="H146" s="10">
        <v>1.0129999999999999</v>
      </c>
      <c r="I146" s="11">
        <v>85.699799999999982</v>
      </c>
      <c r="J146" s="9">
        <f t="shared" si="5"/>
        <v>51.419879999999985</v>
      </c>
      <c r="K146" s="11">
        <v>77.739879999999985</v>
      </c>
      <c r="L146" s="12">
        <v>9</v>
      </c>
    </row>
    <row r="147" spans="1:12" ht="27">
      <c r="A147" s="7" t="s">
        <v>168</v>
      </c>
      <c r="B147" s="7" t="s">
        <v>14</v>
      </c>
      <c r="C147" s="7" t="s">
        <v>77</v>
      </c>
      <c r="D147" s="7" t="s">
        <v>160</v>
      </c>
      <c r="E147" s="8">
        <v>66.099999999999994</v>
      </c>
      <c r="F147" s="9">
        <f t="shared" si="4"/>
        <v>26.439999999999998</v>
      </c>
      <c r="G147" s="10">
        <v>86</v>
      </c>
      <c r="H147" s="10">
        <v>0.99399999999999999</v>
      </c>
      <c r="I147" s="11">
        <v>85.483999999999995</v>
      </c>
      <c r="J147" s="9">
        <f t="shared" si="5"/>
        <v>51.290399999999998</v>
      </c>
      <c r="K147" s="11">
        <v>77.730400000000003</v>
      </c>
      <c r="L147" s="12">
        <v>10</v>
      </c>
    </row>
    <row r="148" spans="1:12" ht="27">
      <c r="A148" s="7" t="s">
        <v>169</v>
      </c>
      <c r="B148" s="7" t="s">
        <v>14</v>
      </c>
      <c r="C148" s="7" t="s">
        <v>77</v>
      </c>
      <c r="D148" s="7" t="s">
        <v>160</v>
      </c>
      <c r="E148" s="8">
        <v>61.6</v>
      </c>
      <c r="F148" s="9">
        <f t="shared" si="4"/>
        <v>24.64</v>
      </c>
      <c r="G148" s="10">
        <v>88.6</v>
      </c>
      <c r="H148" s="10">
        <v>0.99399999999999999</v>
      </c>
      <c r="I148" s="11">
        <v>88.068399999999997</v>
      </c>
      <c r="J148" s="9">
        <f t="shared" si="5"/>
        <v>52.84104</v>
      </c>
      <c r="K148" s="11">
        <v>77.481040000000007</v>
      </c>
      <c r="L148" s="12">
        <v>11</v>
      </c>
    </row>
    <row r="149" spans="1:12" ht="27">
      <c r="A149" s="7" t="s">
        <v>170</v>
      </c>
      <c r="B149" s="7" t="s">
        <v>14</v>
      </c>
      <c r="C149" s="7" t="s">
        <v>77</v>
      </c>
      <c r="D149" s="7" t="s">
        <v>160</v>
      </c>
      <c r="E149" s="8">
        <v>63.8</v>
      </c>
      <c r="F149" s="9">
        <f t="shared" si="4"/>
        <v>25.52</v>
      </c>
      <c r="G149" s="10">
        <v>84.8</v>
      </c>
      <c r="H149" s="10">
        <v>1.0129999999999999</v>
      </c>
      <c r="I149" s="11">
        <v>85.902399999999986</v>
      </c>
      <c r="J149" s="9">
        <f t="shared" si="5"/>
        <v>51.541439999999987</v>
      </c>
      <c r="K149" s="11">
        <v>77.06143999999999</v>
      </c>
      <c r="L149" s="12">
        <v>12</v>
      </c>
    </row>
    <row r="150" spans="1:12" ht="27">
      <c r="A150" s="7" t="s">
        <v>171</v>
      </c>
      <c r="B150" s="7" t="s">
        <v>14</v>
      </c>
      <c r="C150" s="7" t="s">
        <v>77</v>
      </c>
      <c r="D150" s="7" t="s">
        <v>160</v>
      </c>
      <c r="E150" s="8">
        <v>64.7</v>
      </c>
      <c r="F150" s="9">
        <f t="shared" si="4"/>
        <v>25.880000000000003</v>
      </c>
      <c r="G150" s="10">
        <v>85.8</v>
      </c>
      <c r="H150" s="10">
        <v>0.99399999999999999</v>
      </c>
      <c r="I150" s="11">
        <v>85.285200000000003</v>
      </c>
      <c r="J150" s="9">
        <f t="shared" si="5"/>
        <v>51.171120000000002</v>
      </c>
      <c r="K150" s="11">
        <v>77.051119999999997</v>
      </c>
      <c r="L150" s="12">
        <v>13</v>
      </c>
    </row>
    <row r="151" spans="1:12" ht="27">
      <c r="A151" s="7" t="s">
        <v>172</v>
      </c>
      <c r="B151" s="7" t="s">
        <v>14</v>
      </c>
      <c r="C151" s="7" t="s">
        <v>77</v>
      </c>
      <c r="D151" s="7" t="s">
        <v>160</v>
      </c>
      <c r="E151" s="8">
        <v>64.099999999999994</v>
      </c>
      <c r="F151" s="9">
        <f t="shared" si="4"/>
        <v>25.64</v>
      </c>
      <c r="G151" s="10">
        <v>86</v>
      </c>
      <c r="H151" s="10">
        <v>0.99399999999999999</v>
      </c>
      <c r="I151" s="11">
        <v>85.483999999999995</v>
      </c>
      <c r="J151" s="9">
        <f t="shared" si="5"/>
        <v>51.290399999999998</v>
      </c>
      <c r="K151" s="11">
        <v>76.930399999999992</v>
      </c>
      <c r="L151" s="12">
        <v>14</v>
      </c>
    </row>
    <row r="152" spans="1:12" ht="27">
      <c r="A152" s="7" t="s">
        <v>173</v>
      </c>
      <c r="B152" s="7" t="s">
        <v>14</v>
      </c>
      <c r="C152" s="7" t="s">
        <v>77</v>
      </c>
      <c r="D152" s="7" t="s">
        <v>160</v>
      </c>
      <c r="E152" s="8">
        <v>59.7</v>
      </c>
      <c r="F152" s="9">
        <f t="shared" si="4"/>
        <v>23.880000000000003</v>
      </c>
      <c r="G152" s="10">
        <v>88</v>
      </c>
      <c r="H152" s="10">
        <v>0.99399999999999999</v>
      </c>
      <c r="I152" s="11">
        <v>87.471999999999994</v>
      </c>
      <c r="J152" s="9">
        <f t="shared" si="5"/>
        <v>52.483199999999997</v>
      </c>
      <c r="K152" s="11">
        <v>76.363200000000006</v>
      </c>
      <c r="L152" s="12">
        <v>15</v>
      </c>
    </row>
    <row r="153" spans="1:12" ht="27">
      <c r="A153" s="7" t="s">
        <v>174</v>
      </c>
      <c r="B153" s="7" t="s">
        <v>21</v>
      </c>
      <c r="C153" s="7" t="s">
        <v>77</v>
      </c>
      <c r="D153" s="7" t="s">
        <v>160</v>
      </c>
      <c r="E153" s="8">
        <v>64.099999999999994</v>
      </c>
      <c r="F153" s="9">
        <f t="shared" si="4"/>
        <v>25.64</v>
      </c>
      <c r="G153" s="10">
        <v>85.8</v>
      </c>
      <c r="H153" s="10">
        <v>0.98499999999999999</v>
      </c>
      <c r="I153" s="11">
        <v>84.512999999999991</v>
      </c>
      <c r="J153" s="9">
        <f t="shared" si="5"/>
        <v>50.707799999999992</v>
      </c>
      <c r="K153" s="11">
        <v>76.347799999999992</v>
      </c>
      <c r="L153" s="12">
        <v>16</v>
      </c>
    </row>
    <row r="154" spans="1:12" ht="27">
      <c r="A154" s="7" t="s">
        <v>175</v>
      </c>
      <c r="B154" s="7" t="s">
        <v>14</v>
      </c>
      <c r="C154" s="7" t="s">
        <v>77</v>
      </c>
      <c r="D154" s="7" t="s">
        <v>160</v>
      </c>
      <c r="E154" s="8">
        <v>64.599999999999994</v>
      </c>
      <c r="F154" s="9">
        <f t="shared" si="4"/>
        <v>25.84</v>
      </c>
      <c r="G154" s="10">
        <v>83</v>
      </c>
      <c r="H154" s="10">
        <v>1.0129999999999999</v>
      </c>
      <c r="I154" s="11">
        <v>84.078999999999994</v>
      </c>
      <c r="J154" s="9">
        <f t="shared" si="5"/>
        <v>50.447399999999995</v>
      </c>
      <c r="K154" s="11">
        <v>76.287399999999991</v>
      </c>
      <c r="L154" s="12">
        <v>17</v>
      </c>
    </row>
    <row r="155" spans="1:12" ht="27">
      <c r="A155" s="7" t="s">
        <v>176</v>
      </c>
      <c r="B155" s="7" t="s">
        <v>21</v>
      </c>
      <c r="C155" s="7" t="s">
        <v>77</v>
      </c>
      <c r="D155" s="7" t="s">
        <v>160</v>
      </c>
      <c r="E155" s="8">
        <v>61.2</v>
      </c>
      <c r="F155" s="9">
        <f t="shared" si="4"/>
        <v>24.480000000000004</v>
      </c>
      <c r="G155" s="10">
        <v>86.2</v>
      </c>
      <c r="H155" s="10">
        <v>0.99399999999999999</v>
      </c>
      <c r="I155" s="11">
        <v>85.6828</v>
      </c>
      <c r="J155" s="9">
        <f t="shared" si="5"/>
        <v>51.409680000000002</v>
      </c>
      <c r="K155" s="11">
        <v>75.889679999999998</v>
      </c>
      <c r="L155" s="12">
        <v>18</v>
      </c>
    </row>
    <row r="156" spans="1:12" ht="27">
      <c r="A156" s="7" t="s">
        <v>177</v>
      </c>
      <c r="B156" s="7" t="s">
        <v>14</v>
      </c>
      <c r="C156" s="7" t="s">
        <v>77</v>
      </c>
      <c r="D156" s="7" t="s">
        <v>160</v>
      </c>
      <c r="E156" s="8">
        <v>68</v>
      </c>
      <c r="F156" s="9">
        <f t="shared" si="4"/>
        <v>27.200000000000003</v>
      </c>
      <c r="G156" s="10">
        <v>82.2</v>
      </c>
      <c r="H156" s="10">
        <v>0.98499999999999999</v>
      </c>
      <c r="I156" s="11">
        <v>80.966999999999999</v>
      </c>
      <c r="J156" s="9">
        <f t="shared" si="5"/>
        <v>48.580199999999998</v>
      </c>
      <c r="K156" s="11">
        <v>75.780200000000008</v>
      </c>
      <c r="L156" s="12">
        <v>19</v>
      </c>
    </row>
    <row r="157" spans="1:12" ht="27">
      <c r="A157" s="7" t="s">
        <v>178</v>
      </c>
      <c r="B157" s="7" t="s">
        <v>14</v>
      </c>
      <c r="C157" s="7" t="s">
        <v>77</v>
      </c>
      <c r="D157" s="7" t="s">
        <v>160</v>
      </c>
      <c r="E157" s="8">
        <v>63.1</v>
      </c>
      <c r="F157" s="9">
        <f t="shared" si="4"/>
        <v>25.240000000000002</v>
      </c>
      <c r="G157" s="10">
        <v>84</v>
      </c>
      <c r="H157" s="10">
        <v>0.99399999999999999</v>
      </c>
      <c r="I157" s="11">
        <v>83.495999999999995</v>
      </c>
      <c r="J157" s="9">
        <f t="shared" si="5"/>
        <v>50.097599999999993</v>
      </c>
      <c r="K157" s="11">
        <v>75.337599999999995</v>
      </c>
      <c r="L157" s="12">
        <v>20</v>
      </c>
    </row>
    <row r="158" spans="1:12" ht="27">
      <c r="A158" s="7" t="s">
        <v>179</v>
      </c>
      <c r="B158" s="7" t="s">
        <v>14</v>
      </c>
      <c r="C158" s="7" t="s">
        <v>77</v>
      </c>
      <c r="D158" s="7" t="s">
        <v>160</v>
      </c>
      <c r="E158" s="8">
        <v>60.7</v>
      </c>
      <c r="F158" s="9">
        <f t="shared" si="4"/>
        <v>24.28</v>
      </c>
      <c r="G158" s="10">
        <v>85.6</v>
      </c>
      <c r="H158" s="10">
        <v>0.99399999999999999</v>
      </c>
      <c r="I158" s="11">
        <v>85.086399999999998</v>
      </c>
      <c r="J158" s="9">
        <f t="shared" si="5"/>
        <v>51.051839999999999</v>
      </c>
      <c r="K158" s="11">
        <v>75.33184</v>
      </c>
      <c r="L158" s="12">
        <v>21</v>
      </c>
    </row>
    <row r="159" spans="1:12" ht="27">
      <c r="A159" s="7" t="s">
        <v>180</v>
      </c>
      <c r="B159" s="7" t="s">
        <v>14</v>
      </c>
      <c r="C159" s="7" t="s">
        <v>77</v>
      </c>
      <c r="D159" s="7" t="s">
        <v>160</v>
      </c>
      <c r="E159" s="8">
        <v>65.5</v>
      </c>
      <c r="F159" s="9">
        <f t="shared" si="4"/>
        <v>26.200000000000003</v>
      </c>
      <c r="G159" s="10">
        <v>80.599999999999994</v>
      </c>
      <c r="H159" s="10">
        <v>1.0129999999999999</v>
      </c>
      <c r="I159" s="11">
        <v>81.647799999999989</v>
      </c>
      <c r="J159" s="9">
        <f t="shared" si="5"/>
        <v>48.988679999999995</v>
      </c>
      <c r="K159" s="11">
        <v>75.188680000000005</v>
      </c>
      <c r="L159" s="12">
        <v>22</v>
      </c>
    </row>
    <row r="160" spans="1:12" ht="27">
      <c r="A160" s="7" t="s">
        <v>181</v>
      </c>
      <c r="B160" s="7" t="s">
        <v>14</v>
      </c>
      <c r="C160" s="7" t="s">
        <v>77</v>
      </c>
      <c r="D160" s="7" t="s">
        <v>160</v>
      </c>
      <c r="E160" s="8">
        <v>60.2</v>
      </c>
      <c r="F160" s="9">
        <f t="shared" si="4"/>
        <v>24.080000000000002</v>
      </c>
      <c r="G160" s="10">
        <v>83.4</v>
      </c>
      <c r="H160" s="10">
        <v>1.0129999999999999</v>
      </c>
      <c r="I160" s="11">
        <v>84.484200000000001</v>
      </c>
      <c r="J160" s="9">
        <f t="shared" si="5"/>
        <v>50.690519999999999</v>
      </c>
      <c r="K160" s="11">
        <v>74.770520000000005</v>
      </c>
      <c r="L160" s="12">
        <v>23</v>
      </c>
    </row>
    <row r="161" spans="1:12" ht="27">
      <c r="A161" s="7" t="s">
        <v>182</v>
      </c>
      <c r="B161" s="7" t="s">
        <v>21</v>
      </c>
      <c r="C161" s="7" t="s">
        <v>77</v>
      </c>
      <c r="D161" s="7" t="s">
        <v>160</v>
      </c>
      <c r="E161" s="8">
        <v>59.5</v>
      </c>
      <c r="F161" s="9">
        <f t="shared" si="4"/>
        <v>23.8</v>
      </c>
      <c r="G161" s="10">
        <v>85.4</v>
      </c>
      <c r="H161" s="10">
        <v>0.99399999999999999</v>
      </c>
      <c r="I161" s="11">
        <v>84.887600000000006</v>
      </c>
      <c r="J161" s="9">
        <f t="shared" si="5"/>
        <v>50.932560000000002</v>
      </c>
      <c r="K161" s="11">
        <v>74.732560000000007</v>
      </c>
      <c r="L161" s="12">
        <v>24</v>
      </c>
    </row>
    <row r="162" spans="1:12" ht="27">
      <c r="A162" s="7" t="s">
        <v>183</v>
      </c>
      <c r="B162" s="7" t="s">
        <v>14</v>
      </c>
      <c r="C162" s="7" t="s">
        <v>77</v>
      </c>
      <c r="D162" s="7" t="s">
        <v>160</v>
      </c>
      <c r="E162" s="8">
        <v>62.1</v>
      </c>
      <c r="F162" s="9">
        <f t="shared" si="4"/>
        <v>24.840000000000003</v>
      </c>
      <c r="G162" s="10">
        <v>84.2</v>
      </c>
      <c r="H162" s="10">
        <v>0.98499999999999999</v>
      </c>
      <c r="I162" s="11">
        <v>82.936999999999998</v>
      </c>
      <c r="J162" s="9">
        <f t="shared" si="5"/>
        <v>49.7622</v>
      </c>
      <c r="K162" s="11">
        <v>74.602200000000011</v>
      </c>
      <c r="L162" s="12">
        <v>25</v>
      </c>
    </row>
    <row r="163" spans="1:12" ht="27">
      <c r="A163" s="7" t="s">
        <v>184</v>
      </c>
      <c r="B163" s="7" t="s">
        <v>14</v>
      </c>
      <c r="C163" s="7" t="s">
        <v>77</v>
      </c>
      <c r="D163" s="7" t="s">
        <v>160</v>
      </c>
      <c r="E163" s="8">
        <v>58</v>
      </c>
      <c r="F163" s="9">
        <f t="shared" si="4"/>
        <v>23.200000000000003</v>
      </c>
      <c r="G163" s="10">
        <v>84.4</v>
      </c>
      <c r="H163" s="10">
        <v>1.0129999999999999</v>
      </c>
      <c r="I163" s="11">
        <v>85.497199999999992</v>
      </c>
      <c r="J163" s="9">
        <f t="shared" si="5"/>
        <v>51.298319999999997</v>
      </c>
      <c r="K163" s="11">
        <v>74.498320000000007</v>
      </c>
      <c r="L163" s="12">
        <v>26</v>
      </c>
    </row>
    <row r="164" spans="1:12" ht="27">
      <c r="A164" s="7" t="s">
        <v>185</v>
      </c>
      <c r="B164" s="7" t="s">
        <v>14</v>
      </c>
      <c r="C164" s="7" t="s">
        <v>77</v>
      </c>
      <c r="D164" s="7" t="s">
        <v>160</v>
      </c>
      <c r="E164" s="8">
        <v>63.2</v>
      </c>
      <c r="F164" s="9">
        <f t="shared" si="4"/>
        <v>25.28</v>
      </c>
      <c r="G164" s="10">
        <v>82.4</v>
      </c>
      <c r="H164" s="10">
        <v>0.99399999999999999</v>
      </c>
      <c r="I164" s="11">
        <v>81.905600000000007</v>
      </c>
      <c r="J164" s="9">
        <f t="shared" si="5"/>
        <v>49.143360000000001</v>
      </c>
      <c r="K164" s="11">
        <v>74.423360000000002</v>
      </c>
      <c r="L164" s="12">
        <v>27</v>
      </c>
    </row>
    <row r="165" spans="1:12" ht="27">
      <c r="A165" s="7" t="s">
        <v>186</v>
      </c>
      <c r="B165" s="7" t="s">
        <v>14</v>
      </c>
      <c r="C165" s="7" t="s">
        <v>77</v>
      </c>
      <c r="D165" s="7" t="s">
        <v>160</v>
      </c>
      <c r="E165" s="8">
        <v>58.6</v>
      </c>
      <c r="F165" s="9">
        <f t="shared" si="4"/>
        <v>23.44</v>
      </c>
      <c r="G165" s="10">
        <v>85.4</v>
      </c>
      <c r="H165" s="10">
        <v>0.99399999999999999</v>
      </c>
      <c r="I165" s="11">
        <v>84.887600000000006</v>
      </c>
      <c r="J165" s="9">
        <f t="shared" si="5"/>
        <v>50.932560000000002</v>
      </c>
      <c r="K165" s="11">
        <v>74.372560000000007</v>
      </c>
      <c r="L165" s="12">
        <v>28</v>
      </c>
    </row>
    <row r="166" spans="1:12" ht="27">
      <c r="A166" s="7" t="s">
        <v>187</v>
      </c>
      <c r="B166" s="7" t="s">
        <v>14</v>
      </c>
      <c r="C166" s="7" t="s">
        <v>77</v>
      </c>
      <c r="D166" s="7" t="s">
        <v>160</v>
      </c>
      <c r="E166" s="8">
        <v>62.7</v>
      </c>
      <c r="F166" s="9">
        <f t="shared" si="4"/>
        <v>25.080000000000002</v>
      </c>
      <c r="G166" s="10">
        <v>82.4</v>
      </c>
      <c r="H166" s="10">
        <v>0.99399999999999999</v>
      </c>
      <c r="I166" s="11">
        <v>81.905600000000007</v>
      </c>
      <c r="J166" s="9">
        <f t="shared" si="5"/>
        <v>49.143360000000001</v>
      </c>
      <c r="K166" s="11">
        <v>74.22336</v>
      </c>
      <c r="L166" s="12">
        <v>29</v>
      </c>
    </row>
    <row r="167" spans="1:12" ht="27">
      <c r="A167" s="7" t="s">
        <v>188</v>
      </c>
      <c r="B167" s="7" t="s">
        <v>14</v>
      </c>
      <c r="C167" s="7" t="s">
        <v>77</v>
      </c>
      <c r="D167" s="7" t="s">
        <v>160</v>
      </c>
      <c r="E167" s="8">
        <v>67.2</v>
      </c>
      <c r="F167" s="9">
        <f t="shared" si="4"/>
        <v>26.880000000000003</v>
      </c>
      <c r="G167" s="10">
        <v>77.8</v>
      </c>
      <c r="H167" s="10">
        <v>1.0129999999999999</v>
      </c>
      <c r="I167" s="11">
        <v>78.811399999999992</v>
      </c>
      <c r="J167" s="9">
        <f t="shared" si="5"/>
        <v>47.286839999999991</v>
      </c>
      <c r="K167" s="11">
        <v>74.166839999999993</v>
      </c>
      <c r="L167" s="12">
        <v>30</v>
      </c>
    </row>
    <row r="168" spans="1:12" ht="27">
      <c r="A168" s="7" t="s">
        <v>189</v>
      </c>
      <c r="B168" s="7" t="s">
        <v>14</v>
      </c>
      <c r="C168" s="7" t="s">
        <v>77</v>
      </c>
      <c r="D168" s="7" t="s">
        <v>190</v>
      </c>
      <c r="E168" s="8">
        <v>79.900000000000006</v>
      </c>
      <c r="F168" s="9">
        <f t="shared" si="4"/>
        <v>31.960000000000004</v>
      </c>
      <c r="G168" s="10">
        <v>86.4</v>
      </c>
      <c r="H168" s="10">
        <v>0.98899999999999999</v>
      </c>
      <c r="I168" s="11">
        <v>85.449600000000004</v>
      </c>
      <c r="J168" s="9">
        <f t="shared" si="5"/>
        <v>51.269759999999998</v>
      </c>
      <c r="K168" s="11">
        <v>83.229759999999999</v>
      </c>
      <c r="L168" s="12">
        <v>1</v>
      </c>
    </row>
    <row r="169" spans="1:12" ht="27">
      <c r="A169" s="7" t="s">
        <v>191</v>
      </c>
      <c r="B169" s="7" t="s">
        <v>14</v>
      </c>
      <c r="C169" s="7" t="s">
        <v>77</v>
      </c>
      <c r="D169" s="7" t="s">
        <v>190</v>
      </c>
      <c r="E169" s="8">
        <v>77.8</v>
      </c>
      <c r="F169" s="9">
        <f t="shared" si="4"/>
        <v>31.12</v>
      </c>
      <c r="G169" s="10">
        <v>85</v>
      </c>
      <c r="H169" s="10">
        <v>1.0189999999999999</v>
      </c>
      <c r="I169" s="11">
        <v>86.614999999999995</v>
      </c>
      <c r="J169" s="9">
        <f t="shared" si="5"/>
        <v>51.968999999999994</v>
      </c>
      <c r="K169" s="11">
        <v>83.088999999999999</v>
      </c>
      <c r="L169" s="12">
        <v>2</v>
      </c>
    </row>
    <row r="170" spans="1:12" ht="27">
      <c r="A170" s="7" t="s">
        <v>192</v>
      </c>
      <c r="B170" s="7" t="s">
        <v>21</v>
      </c>
      <c r="C170" s="7" t="s">
        <v>77</v>
      </c>
      <c r="D170" s="7" t="s">
        <v>190</v>
      </c>
      <c r="E170" s="8">
        <v>70.3</v>
      </c>
      <c r="F170" s="9">
        <f t="shared" si="4"/>
        <v>28.12</v>
      </c>
      <c r="G170" s="10">
        <v>90.4</v>
      </c>
      <c r="H170" s="10">
        <v>0.97699999999999998</v>
      </c>
      <c r="I170" s="11">
        <v>88.320800000000006</v>
      </c>
      <c r="J170" s="9">
        <f t="shared" si="5"/>
        <v>52.99248</v>
      </c>
      <c r="K170" s="11">
        <v>81.112480000000005</v>
      </c>
      <c r="L170" s="12">
        <v>3</v>
      </c>
    </row>
    <row r="171" spans="1:12" ht="27">
      <c r="A171" s="7" t="s">
        <v>193</v>
      </c>
      <c r="B171" s="7" t="s">
        <v>14</v>
      </c>
      <c r="C171" s="7" t="s">
        <v>77</v>
      </c>
      <c r="D171" s="7" t="s">
        <v>190</v>
      </c>
      <c r="E171" s="8">
        <v>67.7</v>
      </c>
      <c r="F171" s="9">
        <f t="shared" si="4"/>
        <v>27.080000000000002</v>
      </c>
      <c r="G171" s="10">
        <v>89.4</v>
      </c>
      <c r="H171" s="10">
        <v>0.97699999999999998</v>
      </c>
      <c r="I171" s="11">
        <v>87.343800000000002</v>
      </c>
      <c r="J171" s="9">
        <f t="shared" si="5"/>
        <v>52.406280000000002</v>
      </c>
      <c r="K171" s="11">
        <v>79.486280000000008</v>
      </c>
      <c r="L171" s="12">
        <v>4</v>
      </c>
    </row>
    <row r="172" spans="1:12" ht="27">
      <c r="A172" s="7" t="s">
        <v>194</v>
      </c>
      <c r="B172" s="7" t="s">
        <v>14</v>
      </c>
      <c r="C172" s="7" t="s">
        <v>77</v>
      </c>
      <c r="D172" s="7" t="s">
        <v>190</v>
      </c>
      <c r="E172" s="8">
        <v>63.8</v>
      </c>
      <c r="F172" s="9">
        <f t="shared" si="4"/>
        <v>25.52</v>
      </c>
      <c r="G172" s="10">
        <v>88.6</v>
      </c>
      <c r="H172" s="10">
        <v>1.014</v>
      </c>
      <c r="I172" s="11">
        <v>89.840399999999988</v>
      </c>
      <c r="J172" s="9">
        <f t="shared" si="5"/>
        <v>53.904239999999994</v>
      </c>
      <c r="K172" s="11">
        <v>79.424239999999998</v>
      </c>
      <c r="L172" s="12">
        <v>5</v>
      </c>
    </row>
    <row r="173" spans="1:12" ht="27">
      <c r="A173" s="7" t="s">
        <v>195</v>
      </c>
      <c r="B173" s="7" t="s">
        <v>14</v>
      </c>
      <c r="C173" s="7" t="s">
        <v>77</v>
      </c>
      <c r="D173" s="7" t="s">
        <v>190</v>
      </c>
      <c r="E173" s="8">
        <v>65.3</v>
      </c>
      <c r="F173" s="9">
        <f t="shared" si="4"/>
        <v>26.12</v>
      </c>
      <c r="G173" s="10">
        <v>90.8</v>
      </c>
      <c r="H173" s="10">
        <v>0.97699999999999998</v>
      </c>
      <c r="I173" s="11">
        <v>88.71159999999999</v>
      </c>
      <c r="J173" s="9">
        <f t="shared" si="5"/>
        <v>53.226959999999991</v>
      </c>
      <c r="K173" s="11">
        <v>79.346959999999996</v>
      </c>
      <c r="L173" s="12">
        <v>6</v>
      </c>
    </row>
    <row r="174" spans="1:12" ht="27">
      <c r="A174" s="7" t="s">
        <v>196</v>
      </c>
      <c r="B174" s="7" t="s">
        <v>14</v>
      </c>
      <c r="C174" s="7" t="s">
        <v>77</v>
      </c>
      <c r="D174" s="7" t="s">
        <v>190</v>
      </c>
      <c r="E174" s="8">
        <v>71.900000000000006</v>
      </c>
      <c r="F174" s="9">
        <f t="shared" si="4"/>
        <v>28.760000000000005</v>
      </c>
      <c r="G174" s="10">
        <v>83</v>
      </c>
      <c r="H174" s="10">
        <v>1.014</v>
      </c>
      <c r="I174" s="11">
        <v>84.162000000000006</v>
      </c>
      <c r="J174" s="9">
        <f t="shared" si="5"/>
        <v>50.497199999999999</v>
      </c>
      <c r="K174" s="11">
        <v>79.257200000000012</v>
      </c>
      <c r="L174" s="12">
        <v>7</v>
      </c>
    </row>
    <row r="175" spans="1:12" ht="27">
      <c r="A175" s="7" t="s">
        <v>197</v>
      </c>
      <c r="B175" s="7" t="s">
        <v>14</v>
      </c>
      <c r="C175" s="7" t="s">
        <v>77</v>
      </c>
      <c r="D175" s="7" t="s">
        <v>190</v>
      </c>
      <c r="E175" s="8">
        <v>71.3</v>
      </c>
      <c r="F175" s="9">
        <f t="shared" si="4"/>
        <v>28.52</v>
      </c>
      <c r="G175" s="10">
        <v>85.2</v>
      </c>
      <c r="H175" s="10">
        <v>0.98899999999999999</v>
      </c>
      <c r="I175" s="11">
        <v>84.262799999999999</v>
      </c>
      <c r="J175" s="9">
        <f t="shared" si="5"/>
        <v>50.557679999999998</v>
      </c>
      <c r="K175" s="11">
        <v>79.077680000000001</v>
      </c>
      <c r="L175" s="12">
        <v>8</v>
      </c>
    </row>
    <row r="176" spans="1:12" ht="27">
      <c r="A176" s="7" t="s">
        <v>123</v>
      </c>
      <c r="B176" s="7" t="s">
        <v>14</v>
      </c>
      <c r="C176" s="7" t="s">
        <v>77</v>
      </c>
      <c r="D176" s="7" t="s">
        <v>190</v>
      </c>
      <c r="E176" s="8">
        <v>71.2</v>
      </c>
      <c r="F176" s="9">
        <f t="shared" si="4"/>
        <v>28.480000000000004</v>
      </c>
      <c r="G176" s="10">
        <v>82.4</v>
      </c>
      <c r="H176" s="10">
        <v>1.0189999999999999</v>
      </c>
      <c r="I176" s="11">
        <v>83.965599999999995</v>
      </c>
      <c r="J176" s="9">
        <f t="shared" si="5"/>
        <v>50.379359999999998</v>
      </c>
      <c r="K176" s="11">
        <v>78.859360000000009</v>
      </c>
      <c r="L176" s="12">
        <v>9</v>
      </c>
    </row>
    <row r="177" spans="1:12" ht="27">
      <c r="A177" s="7" t="s">
        <v>198</v>
      </c>
      <c r="B177" s="7" t="s">
        <v>14</v>
      </c>
      <c r="C177" s="7" t="s">
        <v>77</v>
      </c>
      <c r="D177" s="7" t="s">
        <v>190</v>
      </c>
      <c r="E177" s="8">
        <v>63.7</v>
      </c>
      <c r="F177" s="9">
        <f t="shared" si="4"/>
        <v>25.480000000000004</v>
      </c>
      <c r="G177" s="10">
        <v>87.2</v>
      </c>
      <c r="H177" s="10">
        <v>1.014</v>
      </c>
      <c r="I177" s="11">
        <v>88.4208</v>
      </c>
      <c r="J177" s="9">
        <f t="shared" si="5"/>
        <v>53.052479999999996</v>
      </c>
      <c r="K177" s="11">
        <v>78.532479999999993</v>
      </c>
      <c r="L177" s="12">
        <v>10</v>
      </c>
    </row>
    <row r="178" spans="1:12" ht="27">
      <c r="A178" s="7" t="s">
        <v>199</v>
      </c>
      <c r="B178" s="7" t="s">
        <v>14</v>
      </c>
      <c r="C178" s="7" t="s">
        <v>77</v>
      </c>
      <c r="D178" s="7" t="s">
        <v>190</v>
      </c>
      <c r="E178" s="8">
        <v>66.2</v>
      </c>
      <c r="F178" s="9">
        <f t="shared" si="4"/>
        <v>26.480000000000004</v>
      </c>
      <c r="G178" s="10">
        <v>87.3</v>
      </c>
      <c r="H178" s="10">
        <v>0.98899999999999999</v>
      </c>
      <c r="I178" s="11">
        <v>86.339699999999993</v>
      </c>
      <c r="J178" s="9">
        <f t="shared" si="5"/>
        <v>51.803819999999995</v>
      </c>
      <c r="K178" s="11">
        <v>78.283819999999992</v>
      </c>
      <c r="L178" s="12">
        <v>11</v>
      </c>
    </row>
    <row r="179" spans="1:12" ht="27">
      <c r="A179" s="7" t="s">
        <v>200</v>
      </c>
      <c r="B179" s="7" t="s">
        <v>14</v>
      </c>
      <c r="C179" s="7" t="s">
        <v>77</v>
      </c>
      <c r="D179" s="7" t="s">
        <v>190</v>
      </c>
      <c r="E179" s="8">
        <v>64.7</v>
      </c>
      <c r="F179" s="9">
        <f t="shared" si="4"/>
        <v>25.880000000000003</v>
      </c>
      <c r="G179" s="10">
        <v>88.8</v>
      </c>
      <c r="H179" s="10">
        <v>0.97699999999999998</v>
      </c>
      <c r="I179" s="11">
        <v>86.757599999999996</v>
      </c>
      <c r="J179" s="9">
        <f t="shared" si="5"/>
        <v>52.054559999999995</v>
      </c>
      <c r="K179" s="11">
        <v>77.934560000000005</v>
      </c>
      <c r="L179" s="12">
        <v>12</v>
      </c>
    </row>
    <row r="180" spans="1:12" ht="27">
      <c r="A180" s="7" t="s">
        <v>201</v>
      </c>
      <c r="B180" s="7" t="s">
        <v>21</v>
      </c>
      <c r="C180" s="7" t="s">
        <v>77</v>
      </c>
      <c r="D180" s="7" t="s">
        <v>190</v>
      </c>
      <c r="E180" s="8">
        <v>65.7</v>
      </c>
      <c r="F180" s="9">
        <f t="shared" si="4"/>
        <v>26.28</v>
      </c>
      <c r="G180" s="10">
        <v>84</v>
      </c>
      <c r="H180" s="10">
        <v>1.0189999999999999</v>
      </c>
      <c r="I180" s="11">
        <v>85.595999999999989</v>
      </c>
      <c r="J180" s="9">
        <f t="shared" si="5"/>
        <v>51.357599999999991</v>
      </c>
      <c r="K180" s="11">
        <v>77.637599999999992</v>
      </c>
      <c r="L180" s="12">
        <v>13</v>
      </c>
    </row>
    <row r="181" spans="1:12" ht="27">
      <c r="A181" s="7" t="s">
        <v>202</v>
      </c>
      <c r="B181" s="7" t="s">
        <v>14</v>
      </c>
      <c r="C181" s="7" t="s">
        <v>77</v>
      </c>
      <c r="D181" s="7" t="s">
        <v>190</v>
      </c>
      <c r="E181" s="8">
        <v>59.2</v>
      </c>
      <c r="F181" s="9">
        <f t="shared" si="4"/>
        <v>23.680000000000003</v>
      </c>
      <c r="G181" s="10">
        <v>88.6</v>
      </c>
      <c r="H181" s="10">
        <v>1.014</v>
      </c>
      <c r="I181" s="11">
        <v>89.840399999999988</v>
      </c>
      <c r="J181" s="9">
        <f t="shared" si="5"/>
        <v>53.904239999999994</v>
      </c>
      <c r="K181" s="11">
        <v>77.584239999999994</v>
      </c>
      <c r="L181" s="12">
        <v>14</v>
      </c>
    </row>
    <row r="182" spans="1:12" ht="27">
      <c r="A182" s="7" t="s">
        <v>203</v>
      </c>
      <c r="B182" s="7" t="s">
        <v>14</v>
      </c>
      <c r="C182" s="7" t="s">
        <v>77</v>
      </c>
      <c r="D182" s="7" t="s">
        <v>190</v>
      </c>
      <c r="E182" s="8">
        <v>69.3</v>
      </c>
      <c r="F182" s="9">
        <f t="shared" si="4"/>
        <v>27.72</v>
      </c>
      <c r="G182" s="10">
        <v>84</v>
      </c>
      <c r="H182" s="10">
        <v>0.98899999999999999</v>
      </c>
      <c r="I182" s="11">
        <v>83.075999999999993</v>
      </c>
      <c r="J182" s="9">
        <f t="shared" si="5"/>
        <v>49.845599999999997</v>
      </c>
      <c r="K182" s="11">
        <v>77.565599999999989</v>
      </c>
      <c r="L182" s="12">
        <v>15</v>
      </c>
    </row>
    <row r="183" spans="1:12" ht="27">
      <c r="A183" s="7" t="s">
        <v>204</v>
      </c>
      <c r="B183" s="7" t="s">
        <v>21</v>
      </c>
      <c r="C183" s="7" t="s">
        <v>77</v>
      </c>
      <c r="D183" s="7" t="s">
        <v>190</v>
      </c>
      <c r="E183" s="8">
        <v>64.5</v>
      </c>
      <c r="F183" s="9">
        <f t="shared" si="4"/>
        <v>25.8</v>
      </c>
      <c r="G183" s="10">
        <v>88.2</v>
      </c>
      <c r="H183" s="10">
        <v>0.97699999999999998</v>
      </c>
      <c r="I183" s="11">
        <v>86.171400000000006</v>
      </c>
      <c r="J183" s="9">
        <f t="shared" si="5"/>
        <v>51.702840000000002</v>
      </c>
      <c r="K183" s="11">
        <v>77.502840000000006</v>
      </c>
      <c r="L183" s="12">
        <v>16</v>
      </c>
    </row>
    <row r="184" spans="1:12" ht="27">
      <c r="A184" s="7" t="s">
        <v>205</v>
      </c>
      <c r="B184" s="7" t="s">
        <v>14</v>
      </c>
      <c r="C184" s="7" t="s">
        <v>77</v>
      </c>
      <c r="D184" s="7" t="s">
        <v>190</v>
      </c>
      <c r="E184" s="8">
        <v>71.2</v>
      </c>
      <c r="F184" s="9">
        <f t="shared" si="4"/>
        <v>28.480000000000004</v>
      </c>
      <c r="G184" s="10">
        <v>82.4</v>
      </c>
      <c r="H184" s="10">
        <v>0.98899999999999999</v>
      </c>
      <c r="I184" s="11">
        <v>81.493600000000001</v>
      </c>
      <c r="J184" s="9">
        <f t="shared" si="5"/>
        <v>48.896160000000002</v>
      </c>
      <c r="K184" s="11">
        <v>77.376159999999999</v>
      </c>
      <c r="L184" s="12">
        <v>17</v>
      </c>
    </row>
    <row r="185" spans="1:12" ht="27">
      <c r="A185" s="7" t="s">
        <v>206</v>
      </c>
      <c r="B185" s="7" t="s">
        <v>14</v>
      </c>
      <c r="C185" s="7" t="s">
        <v>77</v>
      </c>
      <c r="D185" s="7" t="s">
        <v>190</v>
      </c>
      <c r="E185" s="8">
        <v>68.7</v>
      </c>
      <c r="F185" s="9">
        <f t="shared" si="4"/>
        <v>27.480000000000004</v>
      </c>
      <c r="G185" s="10">
        <v>81.400000000000006</v>
      </c>
      <c r="H185" s="10">
        <v>1.0189999999999999</v>
      </c>
      <c r="I185" s="11">
        <v>82.946600000000004</v>
      </c>
      <c r="J185" s="9">
        <f t="shared" si="5"/>
        <v>49.767960000000002</v>
      </c>
      <c r="K185" s="11">
        <v>77.247960000000006</v>
      </c>
      <c r="L185" s="12">
        <v>18</v>
      </c>
    </row>
    <row r="186" spans="1:12" ht="27">
      <c r="A186" s="7" t="s">
        <v>207</v>
      </c>
      <c r="B186" s="7" t="s">
        <v>14</v>
      </c>
      <c r="C186" s="7" t="s">
        <v>77</v>
      </c>
      <c r="D186" s="7" t="s">
        <v>190</v>
      </c>
      <c r="E186" s="8">
        <v>69.3</v>
      </c>
      <c r="F186" s="9">
        <f t="shared" si="4"/>
        <v>27.72</v>
      </c>
      <c r="G186" s="10">
        <v>83.2</v>
      </c>
      <c r="H186" s="10">
        <v>0.98899999999999999</v>
      </c>
      <c r="I186" s="11">
        <v>82.284800000000004</v>
      </c>
      <c r="J186" s="9">
        <f t="shared" si="5"/>
        <v>49.37088</v>
      </c>
      <c r="K186" s="11">
        <v>77.090879999999999</v>
      </c>
      <c r="L186" s="12">
        <v>19</v>
      </c>
    </row>
    <row r="187" spans="1:12" ht="27">
      <c r="A187" s="7" t="s">
        <v>208</v>
      </c>
      <c r="B187" s="7" t="s">
        <v>21</v>
      </c>
      <c r="C187" s="7" t="s">
        <v>77</v>
      </c>
      <c r="D187" s="7" t="s">
        <v>190</v>
      </c>
      <c r="E187" s="8">
        <v>69.8</v>
      </c>
      <c r="F187" s="9">
        <f t="shared" si="4"/>
        <v>27.92</v>
      </c>
      <c r="G187" s="10">
        <v>80.8</v>
      </c>
      <c r="H187" s="10">
        <v>1.014</v>
      </c>
      <c r="I187" s="11">
        <v>81.931200000000004</v>
      </c>
      <c r="J187" s="9">
        <f t="shared" si="5"/>
        <v>49.158720000000002</v>
      </c>
      <c r="K187" s="11">
        <v>77.078720000000004</v>
      </c>
      <c r="L187" s="12">
        <v>20</v>
      </c>
    </row>
    <row r="188" spans="1:12" ht="27">
      <c r="A188" s="7" t="s">
        <v>209</v>
      </c>
      <c r="B188" s="7" t="s">
        <v>21</v>
      </c>
      <c r="C188" s="7" t="s">
        <v>77</v>
      </c>
      <c r="D188" s="7" t="s">
        <v>190</v>
      </c>
      <c r="E188" s="8">
        <v>65.7</v>
      </c>
      <c r="F188" s="9">
        <f t="shared" si="4"/>
        <v>26.28</v>
      </c>
      <c r="G188" s="10">
        <v>86.4</v>
      </c>
      <c r="H188" s="10">
        <v>0.97699999999999998</v>
      </c>
      <c r="I188" s="11">
        <v>84.412800000000004</v>
      </c>
      <c r="J188" s="9">
        <f t="shared" si="5"/>
        <v>50.647680000000001</v>
      </c>
      <c r="K188" s="11">
        <v>76.927680000000009</v>
      </c>
      <c r="L188" s="12">
        <v>21</v>
      </c>
    </row>
    <row r="189" spans="1:12" ht="27">
      <c r="A189" s="7" t="s">
        <v>210</v>
      </c>
      <c r="B189" s="7" t="s">
        <v>14</v>
      </c>
      <c r="C189" s="7" t="s">
        <v>77</v>
      </c>
      <c r="D189" s="7" t="s">
        <v>190</v>
      </c>
      <c r="E189" s="8">
        <v>59.2</v>
      </c>
      <c r="F189" s="9">
        <f t="shared" si="4"/>
        <v>23.680000000000003</v>
      </c>
      <c r="G189" s="10">
        <v>87</v>
      </c>
      <c r="H189" s="10">
        <v>1.014</v>
      </c>
      <c r="I189" s="11">
        <v>88.218000000000004</v>
      </c>
      <c r="J189" s="9">
        <f t="shared" si="5"/>
        <v>52.930799999999998</v>
      </c>
      <c r="K189" s="11">
        <v>76.610799999999998</v>
      </c>
      <c r="L189" s="12">
        <v>22</v>
      </c>
    </row>
    <row r="190" spans="1:12" ht="27">
      <c r="A190" s="7" t="s">
        <v>211</v>
      </c>
      <c r="B190" s="7" t="s">
        <v>14</v>
      </c>
      <c r="C190" s="7" t="s">
        <v>77</v>
      </c>
      <c r="D190" s="7" t="s">
        <v>190</v>
      </c>
      <c r="E190" s="8">
        <v>63.9</v>
      </c>
      <c r="F190" s="9">
        <f t="shared" si="4"/>
        <v>25.560000000000002</v>
      </c>
      <c r="G190" s="10">
        <v>83.4</v>
      </c>
      <c r="H190" s="10">
        <v>1.0189999999999999</v>
      </c>
      <c r="I190" s="11">
        <v>84.9846</v>
      </c>
      <c r="J190" s="9">
        <f t="shared" si="5"/>
        <v>50.990760000000002</v>
      </c>
      <c r="K190" s="11">
        <v>76.550759999999997</v>
      </c>
      <c r="L190" s="12">
        <v>23</v>
      </c>
    </row>
    <row r="191" spans="1:12" ht="27">
      <c r="A191" s="7" t="s">
        <v>212</v>
      </c>
      <c r="B191" s="7" t="s">
        <v>14</v>
      </c>
      <c r="C191" s="7" t="s">
        <v>77</v>
      </c>
      <c r="D191" s="7" t="s">
        <v>190</v>
      </c>
      <c r="E191" s="8">
        <v>65.599999999999994</v>
      </c>
      <c r="F191" s="9">
        <f t="shared" si="4"/>
        <v>26.24</v>
      </c>
      <c r="G191" s="10">
        <v>85.8</v>
      </c>
      <c r="H191" s="10">
        <v>0.97699999999999998</v>
      </c>
      <c r="I191" s="11">
        <v>83.826599999999999</v>
      </c>
      <c r="J191" s="9">
        <f t="shared" si="5"/>
        <v>50.295960000000001</v>
      </c>
      <c r="K191" s="11">
        <v>76.535960000000003</v>
      </c>
      <c r="L191" s="12">
        <v>24</v>
      </c>
    </row>
    <row r="192" spans="1:12" ht="27">
      <c r="A192" s="7" t="s">
        <v>213</v>
      </c>
      <c r="B192" s="7" t="s">
        <v>14</v>
      </c>
      <c r="C192" s="7" t="s">
        <v>77</v>
      </c>
      <c r="D192" s="7" t="s">
        <v>190</v>
      </c>
      <c r="E192" s="8">
        <v>66.900000000000006</v>
      </c>
      <c r="F192" s="9">
        <f t="shared" si="4"/>
        <v>26.760000000000005</v>
      </c>
      <c r="G192" s="10">
        <v>81.400000000000006</v>
      </c>
      <c r="H192" s="10">
        <v>1.0189999999999999</v>
      </c>
      <c r="I192" s="11">
        <v>82.946600000000004</v>
      </c>
      <c r="J192" s="9">
        <f t="shared" si="5"/>
        <v>49.767960000000002</v>
      </c>
      <c r="K192" s="11">
        <v>76.527960000000007</v>
      </c>
      <c r="L192" s="12">
        <v>25</v>
      </c>
    </row>
    <row r="193" spans="1:12" ht="27">
      <c r="A193" s="7" t="s">
        <v>214</v>
      </c>
      <c r="B193" s="7" t="s">
        <v>14</v>
      </c>
      <c r="C193" s="7" t="s">
        <v>77</v>
      </c>
      <c r="D193" s="7" t="s">
        <v>190</v>
      </c>
      <c r="E193" s="8">
        <v>60.6</v>
      </c>
      <c r="F193" s="9">
        <f t="shared" si="4"/>
        <v>24.240000000000002</v>
      </c>
      <c r="G193" s="10">
        <v>87.4</v>
      </c>
      <c r="H193" s="10">
        <v>0.98899999999999999</v>
      </c>
      <c r="I193" s="11">
        <v>86.438600000000008</v>
      </c>
      <c r="J193" s="9">
        <f t="shared" si="5"/>
        <v>51.863160000000001</v>
      </c>
      <c r="K193" s="11">
        <v>76.103160000000003</v>
      </c>
      <c r="L193" s="12">
        <v>26</v>
      </c>
    </row>
    <row r="194" spans="1:12" ht="27">
      <c r="A194" s="7" t="s">
        <v>215</v>
      </c>
      <c r="B194" s="7" t="s">
        <v>21</v>
      </c>
      <c r="C194" s="7" t="s">
        <v>77</v>
      </c>
      <c r="D194" s="7" t="s">
        <v>190</v>
      </c>
      <c r="E194" s="8">
        <v>66.8</v>
      </c>
      <c r="F194" s="9">
        <f t="shared" si="4"/>
        <v>26.72</v>
      </c>
      <c r="G194" s="10">
        <v>84.2</v>
      </c>
      <c r="H194" s="10">
        <v>0.97699999999999998</v>
      </c>
      <c r="I194" s="11">
        <v>82.263400000000004</v>
      </c>
      <c r="J194" s="9">
        <f t="shared" si="5"/>
        <v>49.358040000000003</v>
      </c>
      <c r="K194" s="11">
        <v>76.078040000000001</v>
      </c>
      <c r="L194" s="12">
        <v>27</v>
      </c>
    </row>
    <row r="195" spans="1:12" ht="27">
      <c r="A195" s="7" t="s">
        <v>216</v>
      </c>
      <c r="B195" s="7" t="s">
        <v>14</v>
      </c>
      <c r="C195" s="7" t="s">
        <v>77</v>
      </c>
      <c r="D195" s="7" t="s">
        <v>190</v>
      </c>
      <c r="E195" s="8">
        <v>67.099999999999994</v>
      </c>
      <c r="F195" s="9">
        <f t="shared" si="4"/>
        <v>26.84</v>
      </c>
      <c r="G195" s="10">
        <v>80.2</v>
      </c>
      <c r="H195" s="10">
        <v>1.0189999999999999</v>
      </c>
      <c r="I195" s="11">
        <v>81.723799999999997</v>
      </c>
      <c r="J195" s="9">
        <f t="shared" si="5"/>
        <v>49.034279999999995</v>
      </c>
      <c r="K195" s="11">
        <v>75.874279999999999</v>
      </c>
      <c r="L195" s="12">
        <v>28</v>
      </c>
    </row>
    <row r="196" spans="1:12" ht="27">
      <c r="A196" s="7" t="s">
        <v>217</v>
      </c>
      <c r="B196" s="7" t="s">
        <v>14</v>
      </c>
      <c r="C196" s="7" t="s">
        <v>77</v>
      </c>
      <c r="D196" s="7" t="s">
        <v>190</v>
      </c>
      <c r="E196" s="8">
        <v>63.2</v>
      </c>
      <c r="F196" s="9">
        <f t="shared" ref="F196:F259" si="6">E196*0.4</f>
        <v>25.28</v>
      </c>
      <c r="G196" s="10">
        <v>82.6</v>
      </c>
      <c r="H196" s="10">
        <v>1.0189999999999999</v>
      </c>
      <c r="I196" s="11">
        <v>84.169399999999982</v>
      </c>
      <c r="J196" s="9">
        <f t="shared" ref="J196:J259" si="7">I196*0.6</f>
        <v>50.501639999999988</v>
      </c>
      <c r="K196" s="11">
        <v>75.781639999999982</v>
      </c>
      <c r="L196" s="12">
        <v>29</v>
      </c>
    </row>
    <row r="197" spans="1:12" ht="27">
      <c r="A197" s="7" t="s">
        <v>218</v>
      </c>
      <c r="B197" s="7" t="s">
        <v>21</v>
      </c>
      <c r="C197" s="7" t="s">
        <v>77</v>
      </c>
      <c r="D197" s="7" t="s">
        <v>190</v>
      </c>
      <c r="E197" s="8">
        <v>65.2</v>
      </c>
      <c r="F197" s="9">
        <f t="shared" si="6"/>
        <v>26.080000000000002</v>
      </c>
      <c r="G197" s="10">
        <v>81</v>
      </c>
      <c r="H197" s="10">
        <v>1.0189999999999999</v>
      </c>
      <c r="I197" s="11">
        <v>82.538999999999987</v>
      </c>
      <c r="J197" s="9">
        <f t="shared" si="7"/>
        <v>49.523399999999988</v>
      </c>
      <c r="K197" s="11">
        <v>75.603399999999993</v>
      </c>
      <c r="L197" s="12">
        <v>30</v>
      </c>
    </row>
    <row r="198" spans="1:12" ht="27">
      <c r="A198" s="7" t="s">
        <v>219</v>
      </c>
      <c r="B198" s="7" t="s">
        <v>21</v>
      </c>
      <c r="C198" s="7" t="s">
        <v>77</v>
      </c>
      <c r="D198" s="7" t="s">
        <v>190</v>
      </c>
      <c r="E198" s="8">
        <v>57.9</v>
      </c>
      <c r="F198" s="9">
        <f t="shared" si="6"/>
        <v>23.16</v>
      </c>
      <c r="G198" s="10">
        <v>89.2</v>
      </c>
      <c r="H198" s="10">
        <v>0.97699999999999998</v>
      </c>
      <c r="I198" s="11">
        <v>87.148399999999995</v>
      </c>
      <c r="J198" s="9">
        <f t="shared" si="7"/>
        <v>52.289039999999993</v>
      </c>
      <c r="K198" s="11">
        <v>75.449039999999997</v>
      </c>
      <c r="L198" s="12">
        <v>31</v>
      </c>
    </row>
    <row r="199" spans="1:12" ht="27">
      <c r="A199" s="7" t="s">
        <v>220</v>
      </c>
      <c r="B199" s="7" t="s">
        <v>21</v>
      </c>
      <c r="C199" s="7" t="s">
        <v>77</v>
      </c>
      <c r="D199" s="7" t="s">
        <v>190</v>
      </c>
      <c r="E199" s="8">
        <v>63.3</v>
      </c>
      <c r="F199" s="9">
        <f t="shared" si="6"/>
        <v>25.32</v>
      </c>
      <c r="G199" s="10">
        <v>84.2</v>
      </c>
      <c r="H199" s="10">
        <v>0.98899999999999999</v>
      </c>
      <c r="I199" s="11">
        <v>83.273800000000008</v>
      </c>
      <c r="J199" s="9">
        <f t="shared" si="7"/>
        <v>49.964280000000002</v>
      </c>
      <c r="K199" s="11">
        <v>75.284279999999995</v>
      </c>
      <c r="L199" s="12">
        <v>32</v>
      </c>
    </row>
    <row r="200" spans="1:12" ht="27">
      <c r="A200" s="7" t="s">
        <v>221</v>
      </c>
      <c r="B200" s="7" t="s">
        <v>14</v>
      </c>
      <c r="C200" s="7" t="s">
        <v>77</v>
      </c>
      <c r="D200" s="7" t="s">
        <v>190</v>
      </c>
      <c r="E200" s="8">
        <v>61.3</v>
      </c>
      <c r="F200" s="9">
        <f t="shared" si="6"/>
        <v>24.52</v>
      </c>
      <c r="G200" s="10">
        <v>83.4</v>
      </c>
      <c r="H200" s="10">
        <v>1.014</v>
      </c>
      <c r="I200" s="11">
        <v>84.567600000000013</v>
      </c>
      <c r="J200" s="9">
        <f t="shared" si="7"/>
        <v>50.740560000000009</v>
      </c>
      <c r="K200" s="11">
        <v>75.260560000000012</v>
      </c>
      <c r="L200" s="12">
        <v>33</v>
      </c>
    </row>
    <row r="201" spans="1:12" ht="27">
      <c r="A201" s="7" t="s">
        <v>222</v>
      </c>
      <c r="B201" s="7" t="s">
        <v>21</v>
      </c>
      <c r="C201" s="7" t="s">
        <v>77</v>
      </c>
      <c r="D201" s="7" t="s">
        <v>190</v>
      </c>
      <c r="E201" s="8">
        <v>64.099999999999994</v>
      </c>
      <c r="F201" s="9">
        <f t="shared" si="6"/>
        <v>25.64</v>
      </c>
      <c r="G201" s="10">
        <v>83.6</v>
      </c>
      <c r="H201" s="10">
        <v>0.98899999999999999</v>
      </c>
      <c r="I201" s="11">
        <v>82.680399999999992</v>
      </c>
      <c r="J201" s="9">
        <f t="shared" si="7"/>
        <v>49.608239999999995</v>
      </c>
      <c r="K201" s="11">
        <v>75.248239999999996</v>
      </c>
      <c r="L201" s="12">
        <v>34</v>
      </c>
    </row>
    <row r="202" spans="1:12" ht="27">
      <c r="A202" s="7" t="s">
        <v>223</v>
      </c>
      <c r="B202" s="7" t="s">
        <v>21</v>
      </c>
      <c r="C202" s="7" t="s">
        <v>77</v>
      </c>
      <c r="D202" s="7" t="s">
        <v>190</v>
      </c>
      <c r="E202" s="8">
        <v>64.7</v>
      </c>
      <c r="F202" s="9">
        <f t="shared" si="6"/>
        <v>25.880000000000003</v>
      </c>
      <c r="G202" s="10">
        <v>81</v>
      </c>
      <c r="H202" s="10">
        <v>1.014</v>
      </c>
      <c r="I202" s="11">
        <v>82.134</v>
      </c>
      <c r="J202" s="9">
        <f t="shared" si="7"/>
        <v>49.2804</v>
      </c>
      <c r="K202" s="11">
        <v>75.16040000000001</v>
      </c>
      <c r="L202" s="12">
        <v>35</v>
      </c>
    </row>
    <row r="203" spans="1:12" ht="27">
      <c r="A203" s="7" t="s">
        <v>224</v>
      </c>
      <c r="B203" s="7" t="s">
        <v>14</v>
      </c>
      <c r="C203" s="7" t="s">
        <v>77</v>
      </c>
      <c r="D203" s="7" t="s">
        <v>190</v>
      </c>
      <c r="E203" s="8">
        <v>65.2</v>
      </c>
      <c r="F203" s="9">
        <f t="shared" si="6"/>
        <v>26.080000000000002</v>
      </c>
      <c r="G203" s="10">
        <v>80.2</v>
      </c>
      <c r="H203" s="10">
        <v>1.0189999999999999</v>
      </c>
      <c r="I203" s="11">
        <v>81.723799999999997</v>
      </c>
      <c r="J203" s="9">
        <f t="shared" si="7"/>
        <v>49.034279999999995</v>
      </c>
      <c r="K203" s="11">
        <v>75.114279999999994</v>
      </c>
      <c r="L203" s="12">
        <v>36</v>
      </c>
    </row>
    <row r="204" spans="1:12" ht="27">
      <c r="A204" s="7" t="s">
        <v>225</v>
      </c>
      <c r="B204" s="7" t="s">
        <v>21</v>
      </c>
      <c r="C204" s="7" t="s">
        <v>77</v>
      </c>
      <c r="D204" s="7" t="s">
        <v>190</v>
      </c>
      <c r="E204" s="8">
        <v>66.900000000000006</v>
      </c>
      <c r="F204" s="9">
        <f t="shared" si="6"/>
        <v>26.760000000000005</v>
      </c>
      <c r="G204" s="10">
        <v>78.8</v>
      </c>
      <c r="H204" s="10">
        <v>1.0189999999999999</v>
      </c>
      <c r="I204" s="11">
        <v>80.297199999999989</v>
      </c>
      <c r="J204" s="9">
        <f t="shared" si="7"/>
        <v>48.178319999999992</v>
      </c>
      <c r="K204" s="11">
        <v>74.938320000000004</v>
      </c>
      <c r="L204" s="12">
        <v>37</v>
      </c>
    </row>
    <row r="205" spans="1:12" ht="27">
      <c r="A205" s="7" t="s">
        <v>226</v>
      </c>
      <c r="B205" s="7" t="s">
        <v>21</v>
      </c>
      <c r="C205" s="7" t="s">
        <v>77</v>
      </c>
      <c r="D205" s="7" t="s">
        <v>190</v>
      </c>
      <c r="E205" s="8">
        <v>67.8</v>
      </c>
      <c r="F205" s="9">
        <f t="shared" si="6"/>
        <v>27.12</v>
      </c>
      <c r="G205" s="10">
        <v>78.2</v>
      </c>
      <c r="H205" s="10">
        <v>1.014</v>
      </c>
      <c r="I205" s="11">
        <v>79.294800000000009</v>
      </c>
      <c r="J205" s="9">
        <f t="shared" si="7"/>
        <v>47.576880000000003</v>
      </c>
      <c r="K205" s="11">
        <v>74.696880000000007</v>
      </c>
      <c r="L205" s="12">
        <v>38</v>
      </c>
    </row>
    <row r="206" spans="1:12" ht="27">
      <c r="A206" s="7" t="s">
        <v>227</v>
      </c>
      <c r="B206" s="7" t="s">
        <v>14</v>
      </c>
      <c r="C206" s="7" t="s">
        <v>77</v>
      </c>
      <c r="D206" s="7" t="s">
        <v>190</v>
      </c>
      <c r="E206" s="8">
        <v>60.7</v>
      </c>
      <c r="F206" s="9">
        <f t="shared" si="6"/>
        <v>24.28</v>
      </c>
      <c r="G206" s="10">
        <v>84.7</v>
      </c>
      <c r="H206" s="10">
        <v>0.98899999999999999</v>
      </c>
      <c r="I206" s="11">
        <v>83.768299999999996</v>
      </c>
      <c r="J206" s="9">
        <f t="shared" si="7"/>
        <v>50.260979999999996</v>
      </c>
      <c r="K206" s="11">
        <v>74.54097999999999</v>
      </c>
      <c r="L206" s="12">
        <v>39</v>
      </c>
    </row>
    <row r="207" spans="1:12" ht="27">
      <c r="A207" s="7" t="s">
        <v>228</v>
      </c>
      <c r="B207" s="7" t="s">
        <v>14</v>
      </c>
      <c r="C207" s="7" t="s">
        <v>77</v>
      </c>
      <c r="D207" s="7" t="s">
        <v>190</v>
      </c>
      <c r="E207" s="8">
        <v>65.3</v>
      </c>
      <c r="F207" s="9">
        <f t="shared" si="6"/>
        <v>26.12</v>
      </c>
      <c r="G207" s="10">
        <v>79</v>
      </c>
      <c r="H207" s="10">
        <v>1.0189999999999999</v>
      </c>
      <c r="I207" s="11">
        <v>80.500999999999991</v>
      </c>
      <c r="J207" s="9">
        <f t="shared" si="7"/>
        <v>48.300599999999996</v>
      </c>
      <c r="K207" s="11">
        <v>74.420599999999993</v>
      </c>
      <c r="L207" s="12">
        <v>40</v>
      </c>
    </row>
    <row r="208" spans="1:12" ht="27">
      <c r="A208" s="7" t="s">
        <v>229</v>
      </c>
      <c r="B208" s="7" t="s">
        <v>21</v>
      </c>
      <c r="C208" s="7" t="s">
        <v>77</v>
      </c>
      <c r="D208" s="7" t="s">
        <v>190</v>
      </c>
      <c r="E208" s="8">
        <v>58.5</v>
      </c>
      <c r="F208" s="9">
        <f t="shared" si="6"/>
        <v>23.400000000000002</v>
      </c>
      <c r="G208" s="10">
        <v>87</v>
      </c>
      <c r="H208" s="10">
        <v>0.97699999999999998</v>
      </c>
      <c r="I208" s="11">
        <v>84.998999999999995</v>
      </c>
      <c r="J208" s="9">
        <f t="shared" si="7"/>
        <v>50.999399999999994</v>
      </c>
      <c r="K208" s="11">
        <v>74.3994</v>
      </c>
      <c r="L208" s="12">
        <v>41</v>
      </c>
    </row>
    <row r="209" spans="1:12" ht="27">
      <c r="A209" s="7" t="s">
        <v>230</v>
      </c>
      <c r="B209" s="7" t="s">
        <v>14</v>
      </c>
      <c r="C209" s="7" t="s">
        <v>77</v>
      </c>
      <c r="D209" s="7" t="s">
        <v>190</v>
      </c>
      <c r="E209" s="8">
        <v>57.8</v>
      </c>
      <c r="F209" s="9">
        <f t="shared" si="6"/>
        <v>23.12</v>
      </c>
      <c r="G209" s="10">
        <v>86.2</v>
      </c>
      <c r="H209" s="10">
        <v>0.98899999999999999</v>
      </c>
      <c r="I209" s="11">
        <v>85.251800000000003</v>
      </c>
      <c r="J209" s="9">
        <f t="shared" si="7"/>
        <v>51.15108</v>
      </c>
      <c r="K209" s="11">
        <v>74.271079999999998</v>
      </c>
      <c r="L209" s="12">
        <v>42</v>
      </c>
    </row>
    <row r="210" spans="1:12" ht="27">
      <c r="A210" s="7" t="s">
        <v>231</v>
      </c>
      <c r="B210" s="7" t="s">
        <v>21</v>
      </c>
      <c r="C210" s="7" t="s">
        <v>77</v>
      </c>
      <c r="D210" s="7" t="s">
        <v>190</v>
      </c>
      <c r="E210" s="8">
        <v>62.6</v>
      </c>
      <c r="F210" s="9">
        <f t="shared" si="6"/>
        <v>25.040000000000003</v>
      </c>
      <c r="G210" s="10">
        <v>80.599999999999994</v>
      </c>
      <c r="H210" s="10">
        <v>1.014</v>
      </c>
      <c r="I210" s="11">
        <v>81.728399999999993</v>
      </c>
      <c r="J210" s="9">
        <f t="shared" si="7"/>
        <v>49.037039999999998</v>
      </c>
      <c r="K210" s="11">
        <v>74.077039999999997</v>
      </c>
      <c r="L210" s="12">
        <v>43</v>
      </c>
    </row>
    <row r="211" spans="1:12" ht="27">
      <c r="A211" s="7" t="s">
        <v>232</v>
      </c>
      <c r="B211" s="7" t="s">
        <v>14</v>
      </c>
      <c r="C211" s="7" t="s">
        <v>77</v>
      </c>
      <c r="D211" s="7" t="s">
        <v>190</v>
      </c>
      <c r="E211" s="8">
        <v>57.4</v>
      </c>
      <c r="F211" s="9">
        <f t="shared" si="6"/>
        <v>22.96</v>
      </c>
      <c r="G211" s="10">
        <v>84</v>
      </c>
      <c r="H211" s="10">
        <v>1.014</v>
      </c>
      <c r="I211" s="11">
        <v>85.176000000000002</v>
      </c>
      <c r="J211" s="9">
        <f t="shared" si="7"/>
        <v>51.105600000000003</v>
      </c>
      <c r="K211" s="11">
        <v>74.065600000000003</v>
      </c>
      <c r="L211" s="12">
        <v>44</v>
      </c>
    </row>
    <row r="212" spans="1:12" ht="27">
      <c r="A212" s="7" t="s">
        <v>233</v>
      </c>
      <c r="B212" s="7" t="s">
        <v>14</v>
      </c>
      <c r="C212" s="7" t="s">
        <v>77</v>
      </c>
      <c r="D212" s="7" t="s">
        <v>190</v>
      </c>
      <c r="E212" s="8">
        <v>60.1</v>
      </c>
      <c r="F212" s="9">
        <f t="shared" si="6"/>
        <v>24.040000000000003</v>
      </c>
      <c r="G212" s="10">
        <v>81.8</v>
      </c>
      <c r="H212" s="10">
        <v>1.0189999999999999</v>
      </c>
      <c r="I212" s="11">
        <v>83.354199999999992</v>
      </c>
      <c r="J212" s="9">
        <f t="shared" si="7"/>
        <v>50.012519999999995</v>
      </c>
      <c r="K212" s="11">
        <v>74.052520000000001</v>
      </c>
      <c r="L212" s="12">
        <v>45</v>
      </c>
    </row>
    <row r="213" spans="1:12" ht="27">
      <c r="A213" s="7" t="s">
        <v>234</v>
      </c>
      <c r="B213" s="7" t="s">
        <v>21</v>
      </c>
      <c r="C213" s="7" t="s">
        <v>77</v>
      </c>
      <c r="D213" s="7" t="s">
        <v>190</v>
      </c>
      <c r="E213" s="8">
        <v>60</v>
      </c>
      <c r="F213" s="9">
        <f t="shared" si="6"/>
        <v>24</v>
      </c>
      <c r="G213" s="10">
        <v>84.2</v>
      </c>
      <c r="H213" s="10">
        <v>0.98899999999999999</v>
      </c>
      <c r="I213" s="11">
        <v>83.273800000000008</v>
      </c>
      <c r="J213" s="9">
        <f t="shared" si="7"/>
        <v>49.964280000000002</v>
      </c>
      <c r="K213" s="11">
        <v>73.964280000000002</v>
      </c>
      <c r="L213" s="12">
        <v>46</v>
      </c>
    </row>
    <row r="214" spans="1:12" ht="27">
      <c r="A214" s="7" t="s">
        <v>235</v>
      </c>
      <c r="B214" s="7" t="s">
        <v>14</v>
      </c>
      <c r="C214" s="7" t="s">
        <v>77</v>
      </c>
      <c r="D214" s="7" t="s">
        <v>190</v>
      </c>
      <c r="E214" s="8">
        <v>63.1</v>
      </c>
      <c r="F214" s="9">
        <f t="shared" si="6"/>
        <v>25.240000000000002</v>
      </c>
      <c r="G214" s="10">
        <v>80</v>
      </c>
      <c r="H214" s="10">
        <v>1.014</v>
      </c>
      <c r="I214" s="11">
        <v>81.12</v>
      </c>
      <c r="J214" s="9">
        <f t="shared" si="7"/>
        <v>48.672000000000004</v>
      </c>
      <c r="K214" s="11">
        <v>73.912000000000006</v>
      </c>
      <c r="L214" s="12">
        <v>47</v>
      </c>
    </row>
    <row r="215" spans="1:12" ht="27">
      <c r="A215" s="7" t="s">
        <v>236</v>
      </c>
      <c r="B215" s="7" t="s">
        <v>14</v>
      </c>
      <c r="C215" s="7" t="s">
        <v>77</v>
      </c>
      <c r="D215" s="7" t="s">
        <v>190</v>
      </c>
      <c r="E215" s="8">
        <v>62</v>
      </c>
      <c r="F215" s="9">
        <f t="shared" si="6"/>
        <v>24.8</v>
      </c>
      <c r="G215" s="10">
        <v>82.6</v>
      </c>
      <c r="H215" s="10">
        <v>0.98899999999999999</v>
      </c>
      <c r="I215" s="11">
        <v>81.691399999999987</v>
      </c>
      <c r="J215" s="9">
        <f t="shared" si="7"/>
        <v>49.014839999999992</v>
      </c>
      <c r="K215" s="11">
        <v>73.81483999999999</v>
      </c>
      <c r="L215" s="12">
        <v>48</v>
      </c>
    </row>
    <row r="216" spans="1:12" ht="27">
      <c r="A216" s="7" t="s">
        <v>237</v>
      </c>
      <c r="B216" s="7" t="s">
        <v>21</v>
      </c>
      <c r="C216" s="7" t="s">
        <v>77</v>
      </c>
      <c r="D216" s="7" t="s">
        <v>190</v>
      </c>
      <c r="E216" s="8">
        <v>61.1</v>
      </c>
      <c r="F216" s="9">
        <f t="shared" si="6"/>
        <v>24.44</v>
      </c>
      <c r="G216" s="10">
        <v>80.599999999999994</v>
      </c>
      <c r="H216" s="10">
        <v>1.0189999999999999</v>
      </c>
      <c r="I216" s="11">
        <v>82.131399999999985</v>
      </c>
      <c r="J216" s="9">
        <f t="shared" si="7"/>
        <v>49.278839999999988</v>
      </c>
      <c r="K216" s="11">
        <v>73.718839999999986</v>
      </c>
      <c r="L216" s="12">
        <v>49</v>
      </c>
    </row>
    <row r="217" spans="1:12" ht="27">
      <c r="A217" s="7" t="s">
        <v>238</v>
      </c>
      <c r="B217" s="7" t="s">
        <v>14</v>
      </c>
      <c r="C217" s="7" t="s">
        <v>77</v>
      </c>
      <c r="D217" s="7" t="s">
        <v>239</v>
      </c>
      <c r="E217" s="8">
        <v>82.9</v>
      </c>
      <c r="F217" s="9">
        <f t="shared" si="6"/>
        <v>33.160000000000004</v>
      </c>
      <c r="G217" s="10">
        <v>89.2</v>
      </c>
      <c r="H217" s="10">
        <v>1</v>
      </c>
      <c r="I217" s="11">
        <v>89.2</v>
      </c>
      <c r="J217" s="9">
        <f t="shared" si="7"/>
        <v>53.52</v>
      </c>
      <c r="K217" s="11">
        <v>86.68</v>
      </c>
      <c r="L217" s="12">
        <v>1</v>
      </c>
    </row>
    <row r="218" spans="1:12" ht="27">
      <c r="A218" s="7" t="s">
        <v>240</v>
      </c>
      <c r="B218" s="7" t="s">
        <v>14</v>
      </c>
      <c r="C218" s="7" t="s">
        <v>77</v>
      </c>
      <c r="D218" s="7" t="s">
        <v>239</v>
      </c>
      <c r="E218" s="8">
        <v>70.099999999999994</v>
      </c>
      <c r="F218" s="9">
        <f t="shared" si="6"/>
        <v>28.04</v>
      </c>
      <c r="G218" s="10">
        <v>93.4</v>
      </c>
      <c r="H218" s="10">
        <v>1</v>
      </c>
      <c r="I218" s="11">
        <v>93.4</v>
      </c>
      <c r="J218" s="9">
        <f t="shared" si="7"/>
        <v>56.04</v>
      </c>
      <c r="K218" s="11">
        <v>84.08</v>
      </c>
      <c r="L218" s="12">
        <v>2</v>
      </c>
    </row>
    <row r="219" spans="1:12" ht="27">
      <c r="A219" s="7" t="s">
        <v>241</v>
      </c>
      <c r="B219" s="7" t="s">
        <v>14</v>
      </c>
      <c r="C219" s="7" t="s">
        <v>77</v>
      </c>
      <c r="D219" s="7" t="s">
        <v>239</v>
      </c>
      <c r="E219" s="8">
        <v>67.599999999999994</v>
      </c>
      <c r="F219" s="9">
        <f t="shared" si="6"/>
        <v>27.04</v>
      </c>
      <c r="G219" s="10">
        <v>89.6</v>
      </c>
      <c r="H219" s="10">
        <v>1</v>
      </c>
      <c r="I219" s="11">
        <v>89.6</v>
      </c>
      <c r="J219" s="9">
        <f t="shared" si="7"/>
        <v>53.76</v>
      </c>
      <c r="K219" s="11">
        <v>80.8</v>
      </c>
      <c r="L219" s="12">
        <v>3</v>
      </c>
    </row>
    <row r="220" spans="1:12" ht="27">
      <c r="A220" s="7" t="s">
        <v>242</v>
      </c>
      <c r="B220" s="7" t="s">
        <v>14</v>
      </c>
      <c r="C220" s="7" t="s">
        <v>77</v>
      </c>
      <c r="D220" s="7" t="s">
        <v>239</v>
      </c>
      <c r="E220" s="8">
        <v>63.2</v>
      </c>
      <c r="F220" s="9">
        <f t="shared" si="6"/>
        <v>25.28</v>
      </c>
      <c r="G220" s="10">
        <v>90.8</v>
      </c>
      <c r="H220" s="10">
        <v>1</v>
      </c>
      <c r="I220" s="11">
        <v>90.8</v>
      </c>
      <c r="J220" s="9">
        <f t="shared" si="7"/>
        <v>54.48</v>
      </c>
      <c r="K220" s="11">
        <v>79.760000000000005</v>
      </c>
      <c r="L220" s="12">
        <v>4</v>
      </c>
    </row>
    <row r="221" spans="1:12" ht="27">
      <c r="A221" s="7" t="s">
        <v>243</v>
      </c>
      <c r="B221" s="7" t="s">
        <v>14</v>
      </c>
      <c r="C221" s="7" t="s">
        <v>77</v>
      </c>
      <c r="D221" s="7" t="s">
        <v>239</v>
      </c>
      <c r="E221" s="8">
        <v>71</v>
      </c>
      <c r="F221" s="9">
        <f t="shared" si="6"/>
        <v>28.400000000000002</v>
      </c>
      <c r="G221" s="10">
        <v>84.8</v>
      </c>
      <c r="H221" s="10">
        <v>1</v>
      </c>
      <c r="I221" s="11">
        <v>84.8</v>
      </c>
      <c r="J221" s="9">
        <f t="shared" si="7"/>
        <v>50.879999999999995</v>
      </c>
      <c r="K221" s="11">
        <v>79.28</v>
      </c>
      <c r="L221" s="12">
        <v>5</v>
      </c>
    </row>
    <row r="222" spans="1:12" ht="27">
      <c r="A222" s="7" t="s">
        <v>244</v>
      </c>
      <c r="B222" s="7" t="s">
        <v>14</v>
      </c>
      <c r="C222" s="7" t="s">
        <v>77</v>
      </c>
      <c r="D222" s="7" t="s">
        <v>239</v>
      </c>
      <c r="E222" s="8">
        <v>59.2</v>
      </c>
      <c r="F222" s="9">
        <f t="shared" si="6"/>
        <v>23.680000000000003</v>
      </c>
      <c r="G222" s="10">
        <v>90.8</v>
      </c>
      <c r="H222" s="10">
        <v>1</v>
      </c>
      <c r="I222" s="11">
        <v>90.8</v>
      </c>
      <c r="J222" s="9">
        <f t="shared" si="7"/>
        <v>54.48</v>
      </c>
      <c r="K222" s="11">
        <v>78.16</v>
      </c>
      <c r="L222" s="12">
        <v>6</v>
      </c>
    </row>
    <row r="223" spans="1:12" ht="27">
      <c r="A223" s="7" t="s">
        <v>245</v>
      </c>
      <c r="B223" s="7" t="s">
        <v>14</v>
      </c>
      <c r="C223" s="7" t="s">
        <v>77</v>
      </c>
      <c r="D223" s="7" t="s">
        <v>239</v>
      </c>
      <c r="E223" s="8">
        <v>58.2</v>
      </c>
      <c r="F223" s="9">
        <f t="shared" si="6"/>
        <v>23.28</v>
      </c>
      <c r="G223" s="10">
        <v>91.2</v>
      </c>
      <c r="H223" s="10">
        <v>1</v>
      </c>
      <c r="I223" s="11">
        <v>91.2</v>
      </c>
      <c r="J223" s="9">
        <f t="shared" si="7"/>
        <v>54.72</v>
      </c>
      <c r="K223" s="11">
        <v>78</v>
      </c>
      <c r="L223" s="12">
        <v>7</v>
      </c>
    </row>
    <row r="224" spans="1:12" ht="27">
      <c r="A224" s="7" t="s">
        <v>246</v>
      </c>
      <c r="B224" s="7" t="s">
        <v>14</v>
      </c>
      <c r="C224" s="7" t="s">
        <v>77</v>
      </c>
      <c r="D224" s="7" t="s">
        <v>239</v>
      </c>
      <c r="E224" s="8">
        <v>61.1</v>
      </c>
      <c r="F224" s="9">
        <f t="shared" si="6"/>
        <v>24.44</v>
      </c>
      <c r="G224" s="10">
        <v>88.8</v>
      </c>
      <c r="H224" s="10">
        <v>1</v>
      </c>
      <c r="I224" s="11">
        <v>88.8</v>
      </c>
      <c r="J224" s="9">
        <f t="shared" si="7"/>
        <v>53.279999999999994</v>
      </c>
      <c r="K224" s="11">
        <v>77.72</v>
      </c>
      <c r="L224" s="12">
        <v>8</v>
      </c>
    </row>
    <row r="225" spans="1:12" ht="27">
      <c r="A225" s="7" t="s">
        <v>247</v>
      </c>
      <c r="B225" s="7" t="s">
        <v>14</v>
      </c>
      <c r="C225" s="7" t="s">
        <v>77</v>
      </c>
      <c r="D225" s="7" t="s">
        <v>239</v>
      </c>
      <c r="E225" s="8">
        <v>61.9</v>
      </c>
      <c r="F225" s="9">
        <f t="shared" si="6"/>
        <v>24.76</v>
      </c>
      <c r="G225" s="10">
        <v>86.6</v>
      </c>
      <c r="H225" s="10">
        <v>1</v>
      </c>
      <c r="I225" s="11">
        <v>86.6</v>
      </c>
      <c r="J225" s="9">
        <f t="shared" si="7"/>
        <v>51.959999999999994</v>
      </c>
      <c r="K225" s="11">
        <v>76.72</v>
      </c>
      <c r="L225" s="12">
        <v>9</v>
      </c>
    </row>
    <row r="226" spans="1:12" ht="27">
      <c r="A226" s="7" t="s">
        <v>248</v>
      </c>
      <c r="B226" s="7" t="s">
        <v>14</v>
      </c>
      <c r="C226" s="7" t="s">
        <v>77</v>
      </c>
      <c r="D226" s="7" t="s">
        <v>239</v>
      </c>
      <c r="E226" s="8">
        <v>63.1</v>
      </c>
      <c r="F226" s="9">
        <f t="shared" si="6"/>
        <v>25.240000000000002</v>
      </c>
      <c r="G226" s="10">
        <v>85.4</v>
      </c>
      <c r="H226" s="10">
        <v>1</v>
      </c>
      <c r="I226" s="11">
        <v>85.4</v>
      </c>
      <c r="J226" s="9">
        <f t="shared" si="7"/>
        <v>51.24</v>
      </c>
      <c r="K226" s="11">
        <v>76.48</v>
      </c>
      <c r="L226" s="12">
        <v>10</v>
      </c>
    </row>
    <row r="227" spans="1:12" ht="27">
      <c r="A227" s="7" t="s">
        <v>249</v>
      </c>
      <c r="B227" s="7" t="s">
        <v>14</v>
      </c>
      <c r="C227" s="7" t="s">
        <v>77</v>
      </c>
      <c r="D227" s="7" t="s">
        <v>239</v>
      </c>
      <c r="E227" s="8">
        <v>56.7</v>
      </c>
      <c r="F227" s="9">
        <f t="shared" si="6"/>
        <v>22.680000000000003</v>
      </c>
      <c r="G227" s="10">
        <v>89.2</v>
      </c>
      <c r="H227" s="10">
        <v>1</v>
      </c>
      <c r="I227" s="11">
        <v>89.2</v>
      </c>
      <c r="J227" s="9">
        <f t="shared" si="7"/>
        <v>53.52</v>
      </c>
      <c r="K227" s="11">
        <v>76.2</v>
      </c>
      <c r="L227" s="12">
        <v>11</v>
      </c>
    </row>
    <row r="228" spans="1:12" ht="27">
      <c r="A228" s="7" t="s">
        <v>250</v>
      </c>
      <c r="B228" s="7" t="s">
        <v>21</v>
      </c>
      <c r="C228" s="7" t="s">
        <v>77</v>
      </c>
      <c r="D228" s="7" t="s">
        <v>251</v>
      </c>
      <c r="E228" s="8">
        <v>80.599999999999994</v>
      </c>
      <c r="F228" s="9">
        <f t="shared" si="6"/>
        <v>32.24</v>
      </c>
      <c r="G228" s="10">
        <v>90.4</v>
      </c>
      <c r="H228" s="10">
        <v>0.99299999999999999</v>
      </c>
      <c r="I228" s="11">
        <v>89.767200000000003</v>
      </c>
      <c r="J228" s="9">
        <f t="shared" si="7"/>
        <v>53.860320000000002</v>
      </c>
      <c r="K228" s="11">
        <v>86.100320000000011</v>
      </c>
      <c r="L228" s="12">
        <v>1</v>
      </c>
    </row>
    <row r="229" spans="1:12" ht="27">
      <c r="A229" s="7" t="s">
        <v>252</v>
      </c>
      <c r="B229" s="7" t="s">
        <v>14</v>
      </c>
      <c r="C229" s="7" t="s">
        <v>77</v>
      </c>
      <c r="D229" s="7" t="s">
        <v>251</v>
      </c>
      <c r="E229" s="8">
        <v>76.900000000000006</v>
      </c>
      <c r="F229" s="9">
        <f t="shared" si="6"/>
        <v>30.760000000000005</v>
      </c>
      <c r="G229" s="10">
        <v>91</v>
      </c>
      <c r="H229" s="10">
        <v>0.99299999999999999</v>
      </c>
      <c r="I229" s="11">
        <v>90.363</v>
      </c>
      <c r="J229" s="9">
        <f t="shared" si="7"/>
        <v>54.217799999999997</v>
      </c>
      <c r="K229" s="11">
        <v>84.977800000000002</v>
      </c>
      <c r="L229" s="12">
        <v>2</v>
      </c>
    </row>
    <row r="230" spans="1:12" ht="27">
      <c r="A230" s="7" t="s">
        <v>253</v>
      </c>
      <c r="B230" s="7" t="s">
        <v>14</v>
      </c>
      <c r="C230" s="7" t="s">
        <v>77</v>
      </c>
      <c r="D230" s="7" t="s">
        <v>251</v>
      </c>
      <c r="E230" s="8">
        <v>68.599999999999994</v>
      </c>
      <c r="F230" s="9">
        <f t="shared" si="6"/>
        <v>27.439999999999998</v>
      </c>
      <c r="G230" s="10">
        <v>93.4</v>
      </c>
      <c r="H230" s="10">
        <v>1.006</v>
      </c>
      <c r="I230" s="11">
        <v>93.960400000000007</v>
      </c>
      <c r="J230" s="9">
        <f t="shared" si="7"/>
        <v>56.376240000000003</v>
      </c>
      <c r="K230" s="11">
        <v>83.816239999999993</v>
      </c>
      <c r="L230" s="12">
        <v>3</v>
      </c>
    </row>
    <row r="231" spans="1:12" ht="27">
      <c r="A231" s="7" t="s">
        <v>254</v>
      </c>
      <c r="B231" s="7" t="s">
        <v>14</v>
      </c>
      <c r="C231" s="7" t="s">
        <v>77</v>
      </c>
      <c r="D231" s="7" t="s">
        <v>251</v>
      </c>
      <c r="E231" s="8">
        <v>75.7</v>
      </c>
      <c r="F231" s="9">
        <f t="shared" si="6"/>
        <v>30.28</v>
      </c>
      <c r="G231" s="10">
        <v>87</v>
      </c>
      <c r="H231" s="10">
        <v>1.006</v>
      </c>
      <c r="I231" s="11">
        <v>87.522000000000006</v>
      </c>
      <c r="J231" s="9">
        <f t="shared" si="7"/>
        <v>52.513200000000005</v>
      </c>
      <c r="K231" s="11">
        <v>82.793200000000013</v>
      </c>
      <c r="L231" s="12">
        <v>4</v>
      </c>
    </row>
    <row r="232" spans="1:12" ht="27">
      <c r="A232" s="7" t="s">
        <v>255</v>
      </c>
      <c r="B232" s="7" t="s">
        <v>14</v>
      </c>
      <c r="C232" s="7" t="s">
        <v>77</v>
      </c>
      <c r="D232" s="7" t="s">
        <v>251</v>
      </c>
      <c r="E232" s="8">
        <v>71.900000000000006</v>
      </c>
      <c r="F232" s="9">
        <f t="shared" si="6"/>
        <v>28.760000000000005</v>
      </c>
      <c r="G232" s="10">
        <v>88.8</v>
      </c>
      <c r="H232" s="10">
        <v>1.006</v>
      </c>
      <c r="I232" s="11">
        <v>89.332799999999992</v>
      </c>
      <c r="J232" s="9">
        <f t="shared" si="7"/>
        <v>53.599679999999992</v>
      </c>
      <c r="K232" s="11">
        <v>82.359679999999997</v>
      </c>
      <c r="L232" s="12">
        <v>5</v>
      </c>
    </row>
    <row r="233" spans="1:12" ht="27">
      <c r="A233" s="7" t="s">
        <v>256</v>
      </c>
      <c r="B233" s="7" t="s">
        <v>14</v>
      </c>
      <c r="C233" s="7" t="s">
        <v>77</v>
      </c>
      <c r="D233" s="7" t="s">
        <v>251</v>
      </c>
      <c r="E233" s="8">
        <v>69.8</v>
      </c>
      <c r="F233" s="9">
        <f t="shared" si="6"/>
        <v>27.92</v>
      </c>
      <c r="G233" s="10">
        <v>90</v>
      </c>
      <c r="H233" s="10">
        <v>1.006</v>
      </c>
      <c r="I233" s="11">
        <v>90.54</v>
      </c>
      <c r="J233" s="9">
        <f t="shared" si="7"/>
        <v>54.324000000000005</v>
      </c>
      <c r="K233" s="11">
        <v>82.244</v>
      </c>
      <c r="L233" s="12">
        <v>6</v>
      </c>
    </row>
    <row r="234" spans="1:12" ht="27">
      <c r="A234" s="7" t="s">
        <v>257</v>
      </c>
      <c r="B234" s="7" t="s">
        <v>14</v>
      </c>
      <c r="C234" s="7" t="s">
        <v>77</v>
      </c>
      <c r="D234" s="7" t="s">
        <v>251</v>
      </c>
      <c r="E234" s="8">
        <v>69.7</v>
      </c>
      <c r="F234" s="9">
        <f t="shared" si="6"/>
        <v>27.880000000000003</v>
      </c>
      <c r="G234" s="10">
        <v>90.4</v>
      </c>
      <c r="H234" s="10">
        <v>0.99299999999999999</v>
      </c>
      <c r="I234" s="11">
        <v>89.767200000000003</v>
      </c>
      <c r="J234" s="9">
        <f t="shared" si="7"/>
        <v>53.860320000000002</v>
      </c>
      <c r="K234" s="11">
        <v>81.740319999999997</v>
      </c>
      <c r="L234" s="12">
        <v>7</v>
      </c>
    </row>
    <row r="235" spans="1:12" ht="27">
      <c r="A235" s="7" t="s">
        <v>258</v>
      </c>
      <c r="B235" s="7" t="s">
        <v>14</v>
      </c>
      <c r="C235" s="7" t="s">
        <v>77</v>
      </c>
      <c r="D235" s="7" t="s">
        <v>251</v>
      </c>
      <c r="E235" s="8">
        <v>67.900000000000006</v>
      </c>
      <c r="F235" s="9">
        <f t="shared" si="6"/>
        <v>27.160000000000004</v>
      </c>
      <c r="G235" s="10">
        <v>91.4</v>
      </c>
      <c r="H235" s="10">
        <v>0.99299999999999999</v>
      </c>
      <c r="I235" s="11">
        <v>90.760200000000012</v>
      </c>
      <c r="J235" s="9">
        <f t="shared" si="7"/>
        <v>54.456120000000006</v>
      </c>
      <c r="K235" s="11">
        <v>81.616120000000009</v>
      </c>
      <c r="L235" s="12">
        <v>8</v>
      </c>
    </row>
    <row r="236" spans="1:12" ht="27">
      <c r="A236" s="7" t="s">
        <v>259</v>
      </c>
      <c r="B236" s="7" t="s">
        <v>21</v>
      </c>
      <c r="C236" s="7" t="s">
        <v>77</v>
      </c>
      <c r="D236" s="7" t="s">
        <v>251</v>
      </c>
      <c r="E236" s="8">
        <v>65.099999999999994</v>
      </c>
      <c r="F236" s="9">
        <f t="shared" si="6"/>
        <v>26.04</v>
      </c>
      <c r="G236" s="10">
        <v>92</v>
      </c>
      <c r="H236" s="10">
        <v>0.99299999999999999</v>
      </c>
      <c r="I236" s="11">
        <v>91.355999999999995</v>
      </c>
      <c r="J236" s="9">
        <f t="shared" si="7"/>
        <v>54.813599999999994</v>
      </c>
      <c r="K236" s="11">
        <v>80.8536</v>
      </c>
      <c r="L236" s="12">
        <v>9</v>
      </c>
    </row>
    <row r="237" spans="1:12" ht="27">
      <c r="A237" s="7" t="s">
        <v>260</v>
      </c>
      <c r="B237" s="7" t="s">
        <v>14</v>
      </c>
      <c r="C237" s="7" t="s">
        <v>77</v>
      </c>
      <c r="D237" s="7" t="s">
        <v>251</v>
      </c>
      <c r="E237" s="8">
        <v>65.2</v>
      </c>
      <c r="F237" s="9">
        <f t="shared" si="6"/>
        <v>26.080000000000002</v>
      </c>
      <c r="G237" s="10">
        <v>90.2</v>
      </c>
      <c r="H237" s="10">
        <v>1.006</v>
      </c>
      <c r="I237" s="11">
        <v>90.741200000000006</v>
      </c>
      <c r="J237" s="9">
        <f t="shared" si="7"/>
        <v>54.444720000000004</v>
      </c>
      <c r="K237" s="11">
        <v>80.524720000000002</v>
      </c>
      <c r="L237" s="12">
        <v>10</v>
      </c>
    </row>
    <row r="238" spans="1:12" ht="27">
      <c r="A238" s="7" t="s">
        <v>261</v>
      </c>
      <c r="B238" s="7" t="s">
        <v>14</v>
      </c>
      <c r="C238" s="7" t="s">
        <v>77</v>
      </c>
      <c r="D238" s="7" t="s">
        <v>251</v>
      </c>
      <c r="E238" s="8">
        <v>67.2</v>
      </c>
      <c r="F238" s="9">
        <f t="shared" si="6"/>
        <v>26.880000000000003</v>
      </c>
      <c r="G238" s="10">
        <v>88.2</v>
      </c>
      <c r="H238" s="10">
        <v>1.006</v>
      </c>
      <c r="I238" s="11">
        <v>88.729200000000006</v>
      </c>
      <c r="J238" s="9">
        <f t="shared" si="7"/>
        <v>53.237520000000004</v>
      </c>
      <c r="K238" s="11">
        <v>80.117520000000013</v>
      </c>
      <c r="L238" s="12">
        <v>11</v>
      </c>
    </row>
    <row r="239" spans="1:12" ht="27">
      <c r="A239" s="7" t="s">
        <v>262</v>
      </c>
      <c r="B239" s="7" t="s">
        <v>14</v>
      </c>
      <c r="C239" s="7" t="s">
        <v>77</v>
      </c>
      <c r="D239" s="7" t="s">
        <v>251</v>
      </c>
      <c r="E239" s="8">
        <v>64.7</v>
      </c>
      <c r="F239" s="9">
        <f t="shared" si="6"/>
        <v>25.880000000000003</v>
      </c>
      <c r="G239" s="10">
        <v>89.2</v>
      </c>
      <c r="H239" s="10">
        <v>0.99299999999999999</v>
      </c>
      <c r="I239" s="11">
        <v>88.575600000000009</v>
      </c>
      <c r="J239" s="9">
        <f t="shared" si="7"/>
        <v>53.145360000000004</v>
      </c>
      <c r="K239" s="11">
        <v>79.025360000000006</v>
      </c>
      <c r="L239" s="12">
        <v>12</v>
      </c>
    </row>
    <row r="240" spans="1:12" ht="27">
      <c r="A240" s="7" t="s">
        <v>263</v>
      </c>
      <c r="B240" s="7" t="s">
        <v>21</v>
      </c>
      <c r="C240" s="7" t="s">
        <v>77</v>
      </c>
      <c r="D240" s="7" t="s">
        <v>251</v>
      </c>
      <c r="E240" s="8">
        <v>61.1</v>
      </c>
      <c r="F240" s="9">
        <f t="shared" si="6"/>
        <v>24.44</v>
      </c>
      <c r="G240" s="10">
        <v>91.2</v>
      </c>
      <c r="H240" s="10">
        <v>0.99299999999999999</v>
      </c>
      <c r="I240" s="11">
        <v>90.561599999999999</v>
      </c>
      <c r="J240" s="9">
        <f t="shared" si="7"/>
        <v>54.336959999999998</v>
      </c>
      <c r="K240" s="11">
        <v>78.776960000000003</v>
      </c>
      <c r="L240" s="12">
        <v>13</v>
      </c>
    </row>
    <row r="241" spans="1:12" ht="27">
      <c r="A241" s="7" t="s">
        <v>264</v>
      </c>
      <c r="B241" s="7" t="s">
        <v>14</v>
      </c>
      <c r="C241" s="7" t="s">
        <v>77</v>
      </c>
      <c r="D241" s="7" t="s">
        <v>251</v>
      </c>
      <c r="E241" s="8">
        <v>57.4</v>
      </c>
      <c r="F241" s="9">
        <f t="shared" si="6"/>
        <v>22.96</v>
      </c>
      <c r="G241" s="10">
        <v>91.6</v>
      </c>
      <c r="H241" s="10">
        <v>1.006</v>
      </c>
      <c r="I241" s="11">
        <v>92.149599999999992</v>
      </c>
      <c r="J241" s="9">
        <f t="shared" si="7"/>
        <v>55.289759999999994</v>
      </c>
      <c r="K241" s="11">
        <v>78.249759999999995</v>
      </c>
      <c r="L241" s="12">
        <v>14</v>
      </c>
    </row>
    <row r="242" spans="1:12" ht="27">
      <c r="A242" s="7" t="s">
        <v>265</v>
      </c>
      <c r="B242" s="7" t="s">
        <v>14</v>
      </c>
      <c r="C242" s="7" t="s">
        <v>77</v>
      </c>
      <c r="D242" s="7" t="s">
        <v>251</v>
      </c>
      <c r="E242" s="8">
        <v>56.4</v>
      </c>
      <c r="F242" s="9">
        <f t="shared" si="6"/>
        <v>22.560000000000002</v>
      </c>
      <c r="G242" s="10">
        <v>92</v>
      </c>
      <c r="H242" s="10">
        <v>1.006</v>
      </c>
      <c r="I242" s="11">
        <v>92.552000000000007</v>
      </c>
      <c r="J242" s="9">
        <f t="shared" si="7"/>
        <v>55.531200000000005</v>
      </c>
      <c r="K242" s="11">
        <v>78.091200000000015</v>
      </c>
      <c r="L242" s="12">
        <v>15</v>
      </c>
    </row>
    <row r="243" spans="1:12" ht="27">
      <c r="A243" s="7" t="s">
        <v>266</v>
      </c>
      <c r="B243" s="7" t="s">
        <v>21</v>
      </c>
      <c r="C243" s="7" t="s">
        <v>77</v>
      </c>
      <c r="D243" s="7" t="s">
        <v>251</v>
      </c>
      <c r="E243" s="8">
        <v>64.3</v>
      </c>
      <c r="F243" s="9">
        <f t="shared" si="6"/>
        <v>25.72</v>
      </c>
      <c r="G243" s="10">
        <v>87.6</v>
      </c>
      <c r="H243" s="10">
        <v>0.99299999999999999</v>
      </c>
      <c r="I243" s="11">
        <v>86.986799999999988</v>
      </c>
      <c r="J243" s="9">
        <f t="shared" si="7"/>
        <v>52.19207999999999</v>
      </c>
      <c r="K243" s="11">
        <v>77.912079999999989</v>
      </c>
      <c r="L243" s="12">
        <v>16</v>
      </c>
    </row>
    <row r="244" spans="1:12" ht="27">
      <c r="A244" s="7" t="s">
        <v>267</v>
      </c>
      <c r="B244" s="7" t="s">
        <v>14</v>
      </c>
      <c r="C244" s="7" t="s">
        <v>77</v>
      </c>
      <c r="D244" s="7" t="s">
        <v>251</v>
      </c>
      <c r="E244" s="8">
        <v>60.3</v>
      </c>
      <c r="F244" s="9">
        <f t="shared" si="6"/>
        <v>24.12</v>
      </c>
      <c r="G244" s="10">
        <v>89</v>
      </c>
      <c r="H244" s="10">
        <v>1.006</v>
      </c>
      <c r="I244" s="11">
        <v>89.534000000000006</v>
      </c>
      <c r="J244" s="9">
        <f t="shared" si="7"/>
        <v>53.720400000000005</v>
      </c>
      <c r="K244" s="11">
        <v>77.840400000000002</v>
      </c>
      <c r="L244" s="12">
        <v>17</v>
      </c>
    </row>
    <row r="245" spans="1:12" ht="27">
      <c r="A245" s="7" t="s">
        <v>268</v>
      </c>
      <c r="B245" s="7" t="s">
        <v>14</v>
      </c>
      <c r="C245" s="7" t="s">
        <v>77</v>
      </c>
      <c r="D245" s="7" t="s">
        <v>251</v>
      </c>
      <c r="E245" s="8">
        <v>64.5</v>
      </c>
      <c r="F245" s="9">
        <f t="shared" si="6"/>
        <v>25.8</v>
      </c>
      <c r="G245" s="10">
        <v>87.2</v>
      </c>
      <c r="H245" s="10">
        <v>0.99299999999999999</v>
      </c>
      <c r="I245" s="11">
        <v>86.589600000000004</v>
      </c>
      <c r="J245" s="9">
        <f t="shared" si="7"/>
        <v>51.953760000000003</v>
      </c>
      <c r="K245" s="11">
        <v>77.75376</v>
      </c>
      <c r="L245" s="12">
        <v>18</v>
      </c>
    </row>
    <row r="246" spans="1:12" ht="27">
      <c r="A246" s="7" t="s">
        <v>269</v>
      </c>
      <c r="B246" s="7" t="s">
        <v>14</v>
      </c>
      <c r="C246" s="7" t="s">
        <v>77</v>
      </c>
      <c r="D246" s="7" t="s">
        <v>251</v>
      </c>
      <c r="E246" s="8">
        <v>68.099999999999994</v>
      </c>
      <c r="F246" s="9">
        <f t="shared" si="6"/>
        <v>27.24</v>
      </c>
      <c r="G246" s="10">
        <v>83.6</v>
      </c>
      <c r="H246" s="10">
        <v>1.006</v>
      </c>
      <c r="I246" s="11">
        <v>84.101599999999991</v>
      </c>
      <c r="J246" s="9">
        <f t="shared" si="7"/>
        <v>50.460959999999993</v>
      </c>
      <c r="K246" s="11">
        <v>77.700959999999995</v>
      </c>
      <c r="L246" s="12">
        <v>19</v>
      </c>
    </row>
    <row r="247" spans="1:12" ht="27">
      <c r="A247" s="7" t="s">
        <v>270</v>
      </c>
      <c r="B247" s="7" t="s">
        <v>14</v>
      </c>
      <c r="C247" s="7" t="s">
        <v>77</v>
      </c>
      <c r="D247" s="7" t="s">
        <v>251</v>
      </c>
      <c r="E247" s="8">
        <v>56.5</v>
      </c>
      <c r="F247" s="9">
        <f t="shared" si="6"/>
        <v>22.6</v>
      </c>
      <c r="G247" s="10">
        <v>92.2</v>
      </c>
      <c r="H247" s="10">
        <v>0.99299999999999999</v>
      </c>
      <c r="I247" s="11">
        <v>91.554600000000008</v>
      </c>
      <c r="J247" s="9">
        <f t="shared" si="7"/>
        <v>54.932760000000002</v>
      </c>
      <c r="K247" s="11">
        <v>77.532759999999996</v>
      </c>
      <c r="L247" s="12">
        <v>20</v>
      </c>
    </row>
    <row r="248" spans="1:12" ht="27">
      <c r="A248" s="7" t="s">
        <v>271</v>
      </c>
      <c r="B248" s="7" t="s">
        <v>14</v>
      </c>
      <c r="C248" s="7" t="s">
        <v>77</v>
      </c>
      <c r="D248" s="7" t="s">
        <v>251</v>
      </c>
      <c r="E248" s="8">
        <v>63</v>
      </c>
      <c r="F248" s="9">
        <f t="shared" si="6"/>
        <v>25.200000000000003</v>
      </c>
      <c r="G248" s="10">
        <v>87.4</v>
      </c>
      <c r="H248" s="10">
        <v>0.99299999999999999</v>
      </c>
      <c r="I248" s="11">
        <v>86.788200000000003</v>
      </c>
      <c r="J248" s="9">
        <f t="shared" si="7"/>
        <v>52.072920000000003</v>
      </c>
      <c r="K248" s="11">
        <v>77.272919999999999</v>
      </c>
      <c r="L248" s="12">
        <v>21</v>
      </c>
    </row>
    <row r="249" spans="1:12" ht="27">
      <c r="A249" s="7" t="s">
        <v>272</v>
      </c>
      <c r="B249" s="7" t="s">
        <v>14</v>
      </c>
      <c r="C249" s="7" t="s">
        <v>77</v>
      </c>
      <c r="D249" s="7" t="s">
        <v>251</v>
      </c>
      <c r="E249" s="8">
        <v>56.6</v>
      </c>
      <c r="F249" s="9">
        <f t="shared" si="6"/>
        <v>22.64</v>
      </c>
      <c r="G249" s="10">
        <v>90.2</v>
      </c>
      <c r="H249" s="10">
        <v>1.006</v>
      </c>
      <c r="I249" s="11">
        <v>90.741200000000006</v>
      </c>
      <c r="J249" s="9">
        <f t="shared" si="7"/>
        <v>54.444720000000004</v>
      </c>
      <c r="K249" s="11">
        <v>77.084720000000004</v>
      </c>
      <c r="L249" s="12">
        <v>22</v>
      </c>
    </row>
    <row r="250" spans="1:12" ht="27">
      <c r="A250" s="7" t="s">
        <v>273</v>
      </c>
      <c r="B250" s="7" t="s">
        <v>21</v>
      </c>
      <c r="C250" s="7" t="s">
        <v>77</v>
      </c>
      <c r="D250" s="7" t="s">
        <v>251</v>
      </c>
      <c r="E250" s="8">
        <v>63.5</v>
      </c>
      <c r="F250" s="9">
        <f t="shared" si="6"/>
        <v>25.400000000000002</v>
      </c>
      <c r="G250" s="10">
        <v>85.4</v>
      </c>
      <c r="H250" s="10">
        <v>1.006</v>
      </c>
      <c r="I250" s="11">
        <v>85.912400000000005</v>
      </c>
      <c r="J250" s="9">
        <f t="shared" si="7"/>
        <v>51.547440000000002</v>
      </c>
      <c r="K250" s="11">
        <v>76.94744</v>
      </c>
      <c r="L250" s="12">
        <v>23</v>
      </c>
    </row>
    <row r="251" spans="1:12" ht="27">
      <c r="A251" s="7" t="s">
        <v>274</v>
      </c>
      <c r="B251" s="7" t="s">
        <v>14</v>
      </c>
      <c r="C251" s="7" t="s">
        <v>77</v>
      </c>
      <c r="D251" s="7" t="s">
        <v>251</v>
      </c>
      <c r="E251" s="8">
        <v>60.6</v>
      </c>
      <c r="F251" s="9">
        <f t="shared" si="6"/>
        <v>24.240000000000002</v>
      </c>
      <c r="G251" s="10">
        <v>87.2</v>
      </c>
      <c r="H251" s="10">
        <v>1.006</v>
      </c>
      <c r="I251" s="11">
        <v>87.723200000000006</v>
      </c>
      <c r="J251" s="9">
        <f t="shared" si="7"/>
        <v>52.633920000000003</v>
      </c>
      <c r="K251" s="11">
        <v>76.873919999999998</v>
      </c>
      <c r="L251" s="12">
        <v>24</v>
      </c>
    </row>
    <row r="252" spans="1:12" ht="27">
      <c r="A252" s="7" t="s">
        <v>275</v>
      </c>
      <c r="B252" s="7" t="s">
        <v>14</v>
      </c>
      <c r="C252" s="7" t="s">
        <v>77</v>
      </c>
      <c r="D252" s="7" t="s">
        <v>251</v>
      </c>
      <c r="E252" s="8">
        <v>61</v>
      </c>
      <c r="F252" s="9">
        <f t="shared" si="6"/>
        <v>24.400000000000002</v>
      </c>
      <c r="G252" s="10">
        <v>87.2</v>
      </c>
      <c r="H252" s="10">
        <v>0.99299999999999999</v>
      </c>
      <c r="I252" s="11">
        <v>86.589600000000004</v>
      </c>
      <c r="J252" s="9">
        <f t="shared" si="7"/>
        <v>51.953760000000003</v>
      </c>
      <c r="K252" s="11">
        <v>76.353760000000008</v>
      </c>
      <c r="L252" s="12">
        <v>25</v>
      </c>
    </row>
    <row r="253" spans="1:12" ht="27">
      <c r="A253" s="7" t="s">
        <v>276</v>
      </c>
      <c r="B253" s="7" t="s">
        <v>14</v>
      </c>
      <c r="C253" s="7" t="s">
        <v>77</v>
      </c>
      <c r="D253" s="7" t="s">
        <v>277</v>
      </c>
      <c r="E253" s="8">
        <v>72.900000000000006</v>
      </c>
      <c r="F253" s="9">
        <f t="shared" si="6"/>
        <v>29.160000000000004</v>
      </c>
      <c r="G253" s="10">
        <v>90</v>
      </c>
      <c r="H253" s="10">
        <v>1</v>
      </c>
      <c r="I253" s="11">
        <v>90</v>
      </c>
      <c r="J253" s="9">
        <f t="shared" si="7"/>
        <v>54</v>
      </c>
      <c r="K253" s="11">
        <v>83.16</v>
      </c>
      <c r="L253" s="12">
        <v>1</v>
      </c>
    </row>
    <row r="254" spans="1:12" ht="27">
      <c r="A254" s="7" t="s">
        <v>278</v>
      </c>
      <c r="B254" s="7" t="s">
        <v>14</v>
      </c>
      <c r="C254" s="7" t="s">
        <v>77</v>
      </c>
      <c r="D254" s="7" t="s">
        <v>277</v>
      </c>
      <c r="E254" s="8">
        <v>62.9</v>
      </c>
      <c r="F254" s="9">
        <f t="shared" si="6"/>
        <v>25.16</v>
      </c>
      <c r="G254" s="10">
        <v>91</v>
      </c>
      <c r="H254" s="10">
        <v>1</v>
      </c>
      <c r="I254" s="11">
        <v>91</v>
      </c>
      <c r="J254" s="9">
        <f t="shared" si="7"/>
        <v>54.6</v>
      </c>
      <c r="K254" s="11">
        <v>79.760000000000005</v>
      </c>
      <c r="L254" s="12">
        <v>2</v>
      </c>
    </row>
    <row r="255" spans="1:12" ht="27">
      <c r="A255" s="7" t="s">
        <v>279</v>
      </c>
      <c r="B255" s="7" t="s">
        <v>14</v>
      </c>
      <c r="C255" s="7" t="s">
        <v>77</v>
      </c>
      <c r="D255" s="7" t="s">
        <v>277</v>
      </c>
      <c r="E255" s="8">
        <v>58.4</v>
      </c>
      <c r="F255" s="9">
        <f t="shared" si="6"/>
        <v>23.36</v>
      </c>
      <c r="G255" s="10">
        <v>87</v>
      </c>
      <c r="H255" s="10">
        <v>1</v>
      </c>
      <c r="I255" s="11">
        <v>87</v>
      </c>
      <c r="J255" s="9">
        <f t="shared" si="7"/>
        <v>52.199999999999996</v>
      </c>
      <c r="K255" s="11">
        <v>75.56</v>
      </c>
      <c r="L255" s="12">
        <v>3</v>
      </c>
    </row>
    <row r="256" spans="1:12" ht="27">
      <c r="A256" s="7" t="s">
        <v>280</v>
      </c>
      <c r="B256" s="7" t="s">
        <v>21</v>
      </c>
      <c r="C256" s="7" t="s">
        <v>77</v>
      </c>
      <c r="D256" s="7" t="s">
        <v>277</v>
      </c>
      <c r="E256" s="8">
        <v>49.1</v>
      </c>
      <c r="F256" s="9">
        <f t="shared" si="6"/>
        <v>19.64</v>
      </c>
      <c r="G256" s="10">
        <v>86.4</v>
      </c>
      <c r="H256" s="10">
        <v>1</v>
      </c>
      <c r="I256" s="11">
        <v>86.4</v>
      </c>
      <c r="J256" s="9">
        <f t="shared" si="7"/>
        <v>51.84</v>
      </c>
      <c r="K256" s="11">
        <v>71.48</v>
      </c>
      <c r="L256" s="12">
        <v>4</v>
      </c>
    </row>
    <row r="257" spans="1:12" ht="27">
      <c r="A257" s="7" t="s">
        <v>281</v>
      </c>
      <c r="B257" s="7" t="s">
        <v>14</v>
      </c>
      <c r="C257" s="7" t="s">
        <v>77</v>
      </c>
      <c r="D257" s="7" t="s">
        <v>277</v>
      </c>
      <c r="E257" s="8">
        <v>49.6</v>
      </c>
      <c r="F257" s="9">
        <f t="shared" si="6"/>
        <v>19.840000000000003</v>
      </c>
      <c r="G257" s="10">
        <v>85</v>
      </c>
      <c r="H257" s="10">
        <v>1</v>
      </c>
      <c r="I257" s="11">
        <v>85</v>
      </c>
      <c r="J257" s="9">
        <f t="shared" si="7"/>
        <v>51</v>
      </c>
      <c r="K257" s="11">
        <v>70.84</v>
      </c>
      <c r="L257" s="12">
        <v>5</v>
      </c>
    </row>
    <row r="258" spans="1:12" ht="27">
      <c r="A258" s="7" t="s">
        <v>282</v>
      </c>
      <c r="B258" s="7" t="s">
        <v>14</v>
      </c>
      <c r="C258" s="7" t="s">
        <v>77</v>
      </c>
      <c r="D258" s="7" t="s">
        <v>283</v>
      </c>
      <c r="E258" s="8">
        <v>78.099999999999994</v>
      </c>
      <c r="F258" s="9">
        <f t="shared" si="6"/>
        <v>31.24</v>
      </c>
      <c r="G258" s="10">
        <v>89.8</v>
      </c>
      <c r="H258" s="10">
        <v>1</v>
      </c>
      <c r="I258" s="11">
        <v>89.8</v>
      </c>
      <c r="J258" s="9">
        <f t="shared" si="7"/>
        <v>53.879999999999995</v>
      </c>
      <c r="K258" s="11">
        <v>85.12</v>
      </c>
      <c r="L258" s="12">
        <v>1</v>
      </c>
    </row>
    <row r="259" spans="1:12" ht="27">
      <c r="A259" s="7" t="s">
        <v>284</v>
      </c>
      <c r="B259" s="7" t="s">
        <v>14</v>
      </c>
      <c r="C259" s="7" t="s">
        <v>77</v>
      </c>
      <c r="D259" s="7" t="s">
        <v>283</v>
      </c>
      <c r="E259" s="8">
        <v>78</v>
      </c>
      <c r="F259" s="9">
        <f t="shared" si="6"/>
        <v>31.200000000000003</v>
      </c>
      <c r="G259" s="10">
        <v>89.6</v>
      </c>
      <c r="H259" s="10">
        <v>1</v>
      </c>
      <c r="I259" s="11">
        <v>89.6</v>
      </c>
      <c r="J259" s="9">
        <f t="shared" si="7"/>
        <v>53.76</v>
      </c>
      <c r="K259" s="11">
        <v>84.96</v>
      </c>
      <c r="L259" s="12">
        <v>2</v>
      </c>
    </row>
    <row r="260" spans="1:12" ht="27">
      <c r="A260" s="7" t="s">
        <v>285</v>
      </c>
      <c r="B260" s="7" t="s">
        <v>21</v>
      </c>
      <c r="C260" s="7" t="s">
        <v>77</v>
      </c>
      <c r="D260" s="7" t="s">
        <v>283</v>
      </c>
      <c r="E260" s="8">
        <v>74.2</v>
      </c>
      <c r="F260" s="9">
        <f t="shared" ref="F260:F294" si="8">E260*0.4</f>
        <v>29.680000000000003</v>
      </c>
      <c r="G260" s="10">
        <v>82.4</v>
      </c>
      <c r="H260" s="10">
        <v>1</v>
      </c>
      <c r="I260" s="11">
        <v>82.4</v>
      </c>
      <c r="J260" s="9">
        <f t="shared" ref="J260:J294" si="9">I260*0.6</f>
        <v>49.440000000000005</v>
      </c>
      <c r="K260" s="11">
        <v>79.12</v>
      </c>
      <c r="L260" s="12">
        <v>3</v>
      </c>
    </row>
    <row r="261" spans="1:12" ht="27">
      <c r="A261" s="7" t="s">
        <v>286</v>
      </c>
      <c r="B261" s="7" t="s">
        <v>21</v>
      </c>
      <c r="C261" s="7" t="s">
        <v>77</v>
      </c>
      <c r="D261" s="7" t="s">
        <v>283</v>
      </c>
      <c r="E261" s="8">
        <v>68.8</v>
      </c>
      <c r="F261" s="9">
        <f t="shared" si="8"/>
        <v>27.52</v>
      </c>
      <c r="G261" s="10">
        <v>85.8</v>
      </c>
      <c r="H261" s="10">
        <v>1</v>
      </c>
      <c r="I261" s="11">
        <v>85.8</v>
      </c>
      <c r="J261" s="9">
        <f t="shared" si="9"/>
        <v>51.48</v>
      </c>
      <c r="K261" s="11">
        <v>79</v>
      </c>
      <c r="L261" s="12">
        <v>4</v>
      </c>
    </row>
    <row r="262" spans="1:12" ht="27">
      <c r="A262" s="7" t="s">
        <v>287</v>
      </c>
      <c r="B262" s="7" t="s">
        <v>14</v>
      </c>
      <c r="C262" s="7" t="s">
        <v>77</v>
      </c>
      <c r="D262" s="7" t="s">
        <v>283</v>
      </c>
      <c r="E262" s="8">
        <v>67.2</v>
      </c>
      <c r="F262" s="9">
        <f t="shared" si="8"/>
        <v>26.880000000000003</v>
      </c>
      <c r="G262" s="10">
        <v>86.8</v>
      </c>
      <c r="H262" s="10">
        <v>1</v>
      </c>
      <c r="I262" s="11">
        <v>86.8</v>
      </c>
      <c r="J262" s="9">
        <f t="shared" si="9"/>
        <v>52.08</v>
      </c>
      <c r="K262" s="11">
        <v>78.959999999999994</v>
      </c>
      <c r="L262" s="12">
        <v>5</v>
      </c>
    </row>
    <row r="263" spans="1:12" ht="27">
      <c r="A263" s="7" t="s">
        <v>288</v>
      </c>
      <c r="B263" s="7" t="s">
        <v>14</v>
      </c>
      <c r="C263" s="7" t="s">
        <v>77</v>
      </c>
      <c r="D263" s="7" t="s">
        <v>283</v>
      </c>
      <c r="E263" s="8">
        <v>66.099999999999994</v>
      </c>
      <c r="F263" s="9">
        <f t="shared" si="8"/>
        <v>26.439999999999998</v>
      </c>
      <c r="G263" s="10">
        <v>87</v>
      </c>
      <c r="H263" s="10">
        <v>1</v>
      </c>
      <c r="I263" s="11">
        <v>87</v>
      </c>
      <c r="J263" s="9">
        <f t="shared" si="9"/>
        <v>52.199999999999996</v>
      </c>
      <c r="K263" s="11">
        <v>78.64</v>
      </c>
      <c r="L263" s="12">
        <v>6</v>
      </c>
    </row>
    <row r="264" spans="1:12" ht="27">
      <c r="A264" s="7" t="s">
        <v>289</v>
      </c>
      <c r="B264" s="7" t="s">
        <v>21</v>
      </c>
      <c r="C264" s="7" t="s">
        <v>77</v>
      </c>
      <c r="D264" s="7" t="s">
        <v>283</v>
      </c>
      <c r="E264" s="8">
        <v>65.599999999999994</v>
      </c>
      <c r="F264" s="9">
        <f t="shared" si="8"/>
        <v>26.24</v>
      </c>
      <c r="G264" s="10">
        <v>86</v>
      </c>
      <c r="H264" s="10">
        <v>1</v>
      </c>
      <c r="I264" s="11">
        <v>86</v>
      </c>
      <c r="J264" s="9">
        <f t="shared" si="9"/>
        <v>51.6</v>
      </c>
      <c r="K264" s="11">
        <v>77.84</v>
      </c>
      <c r="L264" s="12">
        <v>7</v>
      </c>
    </row>
    <row r="265" spans="1:12" ht="27">
      <c r="A265" s="7" t="s">
        <v>290</v>
      </c>
      <c r="B265" s="7" t="s">
        <v>21</v>
      </c>
      <c r="C265" s="7" t="s">
        <v>77</v>
      </c>
      <c r="D265" s="7" t="s">
        <v>291</v>
      </c>
      <c r="E265" s="8">
        <v>64.3</v>
      </c>
      <c r="F265" s="9">
        <f t="shared" si="8"/>
        <v>25.72</v>
      </c>
      <c r="G265" s="10">
        <v>88.8</v>
      </c>
      <c r="H265" s="10">
        <v>1</v>
      </c>
      <c r="I265" s="11">
        <v>88.8</v>
      </c>
      <c r="J265" s="9">
        <f t="shared" si="9"/>
        <v>53.279999999999994</v>
      </c>
      <c r="K265" s="11">
        <v>79</v>
      </c>
      <c r="L265" s="12">
        <v>1</v>
      </c>
    </row>
    <row r="266" spans="1:12" ht="27">
      <c r="A266" s="7" t="s">
        <v>292</v>
      </c>
      <c r="B266" s="7" t="s">
        <v>14</v>
      </c>
      <c r="C266" s="7" t="s">
        <v>77</v>
      </c>
      <c r="D266" s="7" t="s">
        <v>291</v>
      </c>
      <c r="E266" s="8">
        <v>64.400000000000006</v>
      </c>
      <c r="F266" s="9">
        <f t="shared" si="8"/>
        <v>25.760000000000005</v>
      </c>
      <c r="G266" s="10">
        <v>87.6</v>
      </c>
      <c r="H266" s="10">
        <v>1</v>
      </c>
      <c r="I266" s="11">
        <v>87.6</v>
      </c>
      <c r="J266" s="9">
        <f t="shared" si="9"/>
        <v>52.559999999999995</v>
      </c>
      <c r="K266" s="11">
        <v>78.319999999999993</v>
      </c>
      <c r="L266" s="12">
        <v>2</v>
      </c>
    </row>
    <row r="267" spans="1:12" ht="27">
      <c r="A267" s="7" t="s">
        <v>293</v>
      </c>
      <c r="B267" s="7" t="s">
        <v>21</v>
      </c>
      <c r="C267" s="7" t="s">
        <v>77</v>
      </c>
      <c r="D267" s="7" t="s">
        <v>291</v>
      </c>
      <c r="E267" s="8">
        <v>54.1</v>
      </c>
      <c r="F267" s="9">
        <f t="shared" si="8"/>
        <v>21.64</v>
      </c>
      <c r="G267" s="10">
        <v>91.2</v>
      </c>
      <c r="H267" s="10">
        <v>1</v>
      </c>
      <c r="I267" s="11">
        <v>91.2</v>
      </c>
      <c r="J267" s="9">
        <f t="shared" si="9"/>
        <v>54.72</v>
      </c>
      <c r="K267" s="11">
        <v>76.36</v>
      </c>
      <c r="L267" s="12">
        <v>3</v>
      </c>
    </row>
    <row r="268" spans="1:12" ht="27">
      <c r="A268" s="7" t="s">
        <v>294</v>
      </c>
      <c r="B268" s="7" t="s">
        <v>21</v>
      </c>
      <c r="C268" s="7" t="s">
        <v>77</v>
      </c>
      <c r="D268" s="7" t="s">
        <v>291</v>
      </c>
      <c r="E268" s="8">
        <v>56</v>
      </c>
      <c r="F268" s="9">
        <f t="shared" si="8"/>
        <v>22.400000000000002</v>
      </c>
      <c r="G268" s="10">
        <v>88.8</v>
      </c>
      <c r="H268" s="10">
        <v>1</v>
      </c>
      <c r="I268" s="11">
        <v>88.8</v>
      </c>
      <c r="J268" s="9">
        <f t="shared" si="9"/>
        <v>53.279999999999994</v>
      </c>
      <c r="K268" s="11">
        <v>75.680000000000007</v>
      </c>
      <c r="L268" s="12">
        <v>4</v>
      </c>
    </row>
    <row r="269" spans="1:12" ht="27">
      <c r="A269" s="7" t="s">
        <v>295</v>
      </c>
      <c r="B269" s="7" t="s">
        <v>21</v>
      </c>
      <c r="C269" s="7" t="s">
        <v>77</v>
      </c>
      <c r="D269" s="7" t="s">
        <v>291</v>
      </c>
      <c r="E269" s="8">
        <v>50.9</v>
      </c>
      <c r="F269" s="9">
        <f t="shared" si="8"/>
        <v>20.36</v>
      </c>
      <c r="G269" s="10">
        <v>91.4</v>
      </c>
      <c r="H269" s="10">
        <v>1</v>
      </c>
      <c r="I269" s="11">
        <v>91.4</v>
      </c>
      <c r="J269" s="9">
        <f t="shared" si="9"/>
        <v>54.84</v>
      </c>
      <c r="K269" s="11">
        <v>75.2</v>
      </c>
      <c r="L269" s="12">
        <v>5</v>
      </c>
    </row>
    <row r="270" spans="1:12" ht="27">
      <c r="A270" s="7" t="s">
        <v>296</v>
      </c>
      <c r="B270" s="7" t="s">
        <v>21</v>
      </c>
      <c r="C270" s="7" t="s">
        <v>77</v>
      </c>
      <c r="D270" s="7" t="s">
        <v>291</v>
      </c>
      <c r="E270" s="8">
        <v>52.3</v>
      </c>
      <c r="F270" s="9">
        <f t="shared" si="8"/>
        <v>20.92</v>
      </c>
      <c r="G270" s="10">
        <v>87.2</v>
      </c>
      <c r="H270" s="10">
        <v>1</v>
      </c>
      <c r="I270" s="11">
        <v>87.2</v>
      </c>
      <c r="J270" s="9">
        <f t="shared" si="9"/>
        <v>52.32</v>
      </c>
      <c r="K270" s="11">
        <v>73.239999999999995</v>
      </c>
      <c r="L270" s="12">
        <v>6</v>
      </c>
    </row>
    <row r="271" spans="1:12" ht="27">
      <c r="A271" s="7" t="s">
        <v>297</v>
      </c>
      <c r="B271" s="7" t="s">
        <v>21</v>
      </c>
      <c r="C271" s="7" t="s">
        <v>77</v>
      </c>
      <c r="D271" s="7" t="s">
        <v>291</v>
      </c>
      <c r="E271" s="8">
        <v>49.7</v>
      </c>
      <c r="F271" s="9">
        <f t="shared" si="8"/>
        <v>19.880000000000003</v>
      </c>
      <c r="G271" s="10">
        <v>88.4</v>
      </c>
      <c r="H271" s="10">
        <v>1</v>
      </c>
      <c r="I271" s="11">
        <v>88.4</v>
      </c>
      <c r="J271" s="9">
        <f t="shared" si="9"/>
        <v>53.04</v>
      </c>
      <c r="K271" s="11">
        <v>72.92</v>
      </c>
      <c r="L271" s="12">
        <v>7</v>
      </c>
    </row>
    <row r="272" spans="1:12" ht="27">
      <c r="A272" s="7" t="s">
        <v>298</v>
      </c>
      <c r="B272" s="7" t="s">
        <v>21</v>
      </c>
      <c r="C272" s="7" t="s">
        <v>77</v>
      </c>
      <c r="D272" s="7" t="s">
        <v>291</v>
      </c>
      <c r="E272" s="8">
        <v>51.8</v>
      </c>
      <c r="F272" s="9">
        <f t="shared" si="8"/>
        <v>20.72</v>
      </c>
      <c r="G272" s="10">
        <v>87</v>
      </c>
      <c r="H272" s="10">
        <v>1</v>
      </c>
      <c r="I272" s="11">
        <v>87</v>
      </c>
      <c r="J272" s="9">
        <f t="shared" si="9"/>
        <v>52.199999999999996</v>
      </c>
      <c r="K272" s="11">
        <v>72.92</v>
      </c>
      <c r="L272" s="12">
        <v>8</v>
      </c>
    </row>
    <row r="273" spans="1:12" ht="27">
      <c r="A273" s="7" t="s">
        <v>299</v>
      </c>
      <c r="B273" s="7" t="s">
        <v>14</v>
      </c>
      <c r="C273" s="7" t="s">
        <v>77</v>
      </c>
      <c r="D273" s="7" t="s">
        <v>291</v>
      </c>
      <c r="E273" s="8">
        <v>56.1</v>
      </c>
      <c r="F273" s="9">
        <f t="shared" si="8"/>
        <v>22.44</v>
      </c>
      <c r="G273" s="10">
        <v>83.4</v>
      </c>
      <c r="H273" s="10">
        <v>1</v>
      </c>
      <c r="I273" s="11">
        <v>83.4</v>
      </c>
      <c r="J273" s="9">
        <f t="shared" si="9"/>
        <v>50.04</v>
      </c>
      <c r="K273" s="11">
        <v>72.48</v>
      </c>
      <c r="L273" s="12">
        <v>9</v>
      </c>
    </row>
    <row r="274" spans="1:12" ht="27">
      <c r="A274" s="7" t="s">
        <v>300</v>
      </c>
      <c r="B274" s="7" t="s">
        <v>14</v>
      </c>
      <c r="C274" s="7" t="s">
        <v>77</v>
      </c>
      <c r="D274" s="7" t="s">
        <v>301</v>
      </c>
      <c r="E274" s="8">
        <v>56.3</v>
      </c>
      <c r="F274" s="9">
        <f t="shared" si="8"/>
        <v>22.52</v>
      </c>
      <c r="G274" s="10">
        <v>92.4</v>
      </c>
      <c r="H274" s="10">
        <v>1</v>
      </c>
      <c r="I274" s="11">
        <v>92.4</v>
      </c>
      <c r="J274" s="9">
        <f t="shared" si="9"/>
        <v>55.440000000000005</v>
      </c>
      <c r="K274" s="11">
        <v>77.959999999999994</v>
      </c>
      <c r="L274" s="12">
        <v>1</v>
      </c>
    </row>
    <row r="275" spans="1:12" ht="27">
      <c r="A275" s="7" t="s">
        <v>302</v>
      </c>
      <c r="B275" s="7" t="s">
        <v>14</v>
      </c>
      <c r="C275" s="7" t="s">
        <v>77</v>
      </c>
      <c r="D275" s="7" t="s">
        <v>301</v>
      </c>
      <c r="E275" s="8">
        <v>43.4</v>
      </c>
      <c r="F275" s="9">
        <f t="shared" si="8"/>
        <v>17.36</v>
      </c>
      <c r="G275" s="10">
        <v>92</v>
      </c>
      <c r="H275" s="10">
        <v>1</v>
      </c>
      <c r="I275" s="11">
        <v>92</v>
      </c>
      <c r="J275" s="9">
        <f t="shared" si="9"/>
        <v>55.199999999999996</v>
      </c>
      <c r="K275" s="11">
        <v>72.56</v>
      </c>
      <c r="L275" s="12">
        <v>2</v>
      </c>
    </row>
    <row r="276" spans="1:12" ht="27">
      <c r="A276" s="7" t="s">
        <v>303</v>
      </c>
      <c r="B276" s="7" t="s">
        <v>21</v>
      </c>
      <c r="C276" s="7" t="s">
        <v>77</v>
      </c>
      <c r="D276" s="7" t="s">
        <v>301</v>
      </c>
      <c r="E276" s="8">
        <v>47.4</v>
      </c>
      <c r="F276" s="9">
        <f t="shared" si="8"/>
        <v>18.96</v>
      </c>
      <c r="G276" s="10">
        <v>88.26</v>
      </c>
      <c r="H276" s="10">
        <v>1</v>
      </c>
      <c r="I276" s="11">
        <v>88.26</v>
      </c>
      <c r="J276" s="9">
        <f t="shared" si="9"/>
        <v>52.956000000000003</v>
      </c>
      <c r="K276" s="11">
        <v>71.915999999999997</v>
      </c>
      <c r="L276" s="12">
        <v>3</v>
      </c>
    </row>
    <row r="277" spans="1:12" ht="27">
      <c r="A277" s="7" t="s">
        <v>304</v>
      </c>
      <c r="B277" s="7" t="s">
        <v>21</v>
      </c>
      <c r="C277" s="7" t="s">
        <v>77</v>
      </c>
      <c r="D277" s="7" t="s">
        <v>301</v>
      </c>
      <c r="E277" s="8">
        <v>42.6</v>
      </c>
      <c r="F277" s="9">
        <f t="shared" si="8"/>
        <v>17.040000000000003</v>
      </c>
      <c r="G277" s="10">
        <v>91.4</v>
      </c>
      <c r="H277" s="10">
        <v>1</v>
      </c>
      <c r="I277" s="11">
        <v>91.4</v>
      </c>
      <c r="J277" s="9">
        <f t="shared" si="9"/>
        <v>54.84</v>
      </c>
      <c r="K277" s="11">
        <v>71.88</v>
      </c>
      <c r="L277" s="12">
        <v>4</v>
      </c>
    </row>
    <row r="278" spans="1:12" ht="27">
      <c r="A278" s="7" t="s">
        <v>305</v>
      </c>
      <c r="B278" s="7" t="s">
        <v>21</v>
      </c>
      <c r="C278" s="7" t="s">
        <v>77</v>
      </c>
      <c r="D278" s="7" t="s">
        <v>301</v>
      </c>
      <c r="E278" s="8">
        <v>51.5</v>
      </c>
      <c r="F278" s="9">
        <f t="shared" si="8"/>
        <v>20.6</v>
      </c>
      <c r="G278" s="10">
        <v>84.6</v>
      </c>
      <c r="H278" s="10">
        <v>1</v>
      </c>
      <c r="I278" s="11">
        <v>84.6</v>
      </c>
      <c r="J278" s="9">
        <f t="shared" si="9"/>
        <v>50.76</v>
      </c>
      <c r="K278" s="11">
        <v>71.36</v>
      </c>
      <c r="L278" s="12">
        <v>5</v>
      </c>
    </row>
    <row r="279" spans="1:12" ht="27">
      <c r="A279" s="7" t="s">
        <v>306</v>
      </c>
      <c r="B279" s="7" t="s">
        <v>21</v>
      </c>
      <c r="C279" s="7" t="s">
        <v>77</v>
      </c>
      <c r="D279" s="7" t="s">
        <v>307</v>
      </c>
      <c r="E279" s="8">
        <v>60.9</v>
      </c>
      <c r="F279" s="9">
        <f t="shared" si="8"/>
        <v>24.36</v>
      </c>
      <c r="G279" s="10">
        <v>86.2</v>
      </c>
      <c r="H279" s="10">
        <v>1.026</v>
      </c>
      <c r="I279" s="11">
        <v>88.441200000000009</v>
      </c>
      <c r="J279" s="9">
        <f t="shared" si="9"/>
        <v>53.064720000000001</v>
      </c>
      <c r="K279" s="11">
        <v>77.424720000000008</v>
      </c>
      <c r="L279" s="12">
        <v>1</v>
      </c>
    </row>
    <row r="280" spans="1:12" ht="27">
      <c r="A280" s="7" t="s">
        <v>308</v>
      </c>
      <c r="B280" s="7" t="s">
        <v>14</v>
      </c>
      <c r="C280" s="7" t="s">
        <v>77</v>
      </c>
      <c r="D280" s="7" t="s">
        <v>307</v>
      </c>
      <c r="E280" s="8">
        <v>53.7</v>
      </c>
      <c r="F280" s="9">
        <f t="shared" si="8"/>
        <v>21.480000000000004</v>
      </c>
      <c r="G280" s="10">
        <v>88.4</v>
      </c>
      <c r="H280" s="10">
        <v>1.026</v>
      </c>
      <c r="I280" s="11">
        <v>90.698400000000007</v>
      </c>
      <c r="J280" s="9">
        <f t="shared" si="9"/>
        <v>54.419040000000003</v>
      </c>
      <c r="K280" s="11">
        <v>75.899040000000014</v>
      </c>
      <c r="L280" s="12">
        <v>2</v>
      </c>
    </row>
    <row r="281" spans="1:12" ht="27">
      <c r="A281" s="7" t="s">
        <v>309</v>
      </c>
      <c r="B281" s="7" t="s">
        <v>14</v>
      </c>
      <c r="C281" s="7" t="s">
        <v>77</v>
      </c>
      <c r="D281" s="7" t="s">
        <v>307</v>
      </c>
      <c r="E281" s="8">
        <v>57.8</v>
      </c>
      <c r="F281" s="9">
        <f t="shared" si="8"/>
        <v>23.12</v>
      </c>
      <c r="G281" s="10">
        <v>90.2</v>
      </c>
      <c r="H281" s="10">
        <v>0.97499999999999998</v>
      </c>
      <c r="I281" s="11">
        <v>87.945000000000007</v>
      </c>
      <c r="J281" s="9">
        <f t="shared" si="9"/>
        <v>52.767000000000003</v>
      </c>
      <c r="K281" s="11">
        <v>75.887</v>
      </c>
      <c r="L281" s="12">
        <v>3</v>
      </c>
    </row>
    <row r="282" spans="1:12" ht="27">
      <c r="A282" s="7" t="s">
        <v>310</v>
      </c>
      <c r="B282" s="7" t="s">
        <v>21</v>
      </c>
      <c r="C282" s="7" t="s">
        <v>77</v>
      </c>
      <c r="D282" s="7" t="s">
        <v>307</v>
      </c>
      <c r="E282" s="8">
        <v>58</v>
      </c>
      <c r="F282" s="9">
        <f t="shared" si="8"/>
        <v>23.200000000000003</v>
      </c>
      <c r="G282" s="10">
        <v>90</v>
      </c>
      <c r="H282" s="10">
        <v>0.97499999999999998</v>
      </c>
      <c r="I282" s="11">
        <v>87.75</v>
      </c>
      <c r="J282" s="9">
        <f t="shared" si="9"/>
        <v>52.65</v>
      </c>
      <c r="K282" s="11">
        <v>75.849999999999994</v>
      </c>
      <c r="L282" s="12">
        <v>4</v>
      </c>
    </row>
    <row r="283" spans="1:12" ht="27">
      <c r="A283" s="7" t="s">
        <v>311</v>
      </c>
      <c r="B283" s="7" t="s">
        <v>14</v>
      </c>
      <c r="C283" s="7" t="s">
        <v>77</v>
      </c>
      <c r="D283" s="7" t="s">
        <v>307</v>
      </c>
      <c r="E283" s="8">
        <v>55.6</v>
      </c>
      <c r="F283" s="9">
        <f t="shared" si="8"/>
        <v>22.240000000000002</v>
      </c>
      <c r="G283" s="10">
        <v>87</v>
      </c>
      <c r="H283" s="10">
        <v>1.026</v>
      </c>
      <c r="I283" s="11">
        <v>89.262</v>
      </c>
      <c r="J283" s="9">
        <f t="shared" si="9"/>
        <v>53.557200000000002</v>
      </c>
      <c r="K283" s="11">
        <v>75.797200000000004</v>
      </c>
      <c r="L283" s="12">
        <v>5</v>
      </c>
    </row>
    <row r="284" spans="1:12" ht="27">
      <c r="A284" s="7" t="s">
        <v>312</v>
      </c>
      <c r="B284" s="7" t="s">
        <v>21</v>
      </c>
      <c r="C284" s="7" t="s">
        <v>77</v>
      </c>
      <c r="D284" s="7" t="s">
        <v>307</v>
      </c>
      <c r="E284" s="8">
        <v>60.9</v>
      </c>
      <c r="F284" s="9">
        <f t="shared" si="8"/>
        <v>24.36</v>
      </c>
      <c r="G284" s="10">
        <v>87.4</v>
      </c>
      <c r="H284" s="10">
        <v>0.97499999999999998</v>
      </c>
      <c r="I284" s="11">
        <v>85.215000000000003</v>
      </c>
      <c r="J284" s="9">
        <f t="shared" si="9"/>
        <v>51.128999999999998</v>
      </c>
      <c r="K284" s="11">
        <v>75.489000000000004</v>
      </c>
      <c r="L284" s="12">
        <v>6</v>
      </c>
    </row>
    <row r="285" spans="1:12" ht="27">
      <c r="A285" s="7" t="s">
        <v>313</v>
      </c>
      <c r="B285" s="7" t="s">
        <v>14</v>
      </c>
      <c r="C285" s="7" t="s">
        <v>77</v>
      </c>
      <c r="D285" s="7" t="s">
        <v>307</v>
      </c>
      <c r="E285" s="8">
        <v>48.6</v>
      </c>
      <c r="F285" s="9">
        <f t="shared" si="8"/>
        <v>19.440000000000001</v>
      </c>
      <c r="G285" s="10">
        <v>89.7</v>
      </c>
      <c r="H285" s="10">
        <v>0.97499999999999998</v>
      </c>
      <c r="I285" s="11">
        <v>87.457499999999996</v>
      </c>
      <c r="J285" s="9">
        <f t="shared" si="9"/>
        <v>52.474499999999999</v>
      </c>
      <c r="K285" s="11">
        <v>71.914500000000004</v>
      </c>
      <c r="L285" s="12">
        <v>7</v>
      </c>
    </row>
    <row r="286" spans="1:12" ht="27">
      <c r="A286" s="7" t="s">
        <v>314</v>
      </c>
      <c r="B286" s="7" t="s">
        <v>14</v>
      </c>
      <c r="C286" s="7" t="s">
        <v>77</v>
      </c>
      <c r="D286" s="7" t="s">
        <v>307</v>
      </c>
      <c r="E286" s="8">
        <v>54.4</v>
      </c>
      <c r="F286" s="9">
        <f t="shared" si="8"/>
        <v>21.76</v>
      </c>
      <c r="G286" s="10">
        <v>80.2</v>
      </c>
      <c r="H286" s="10">
        <v>1.026</v>
      </c>
      <c r="I286" s="11">
        <v>82.285200000000003</v>
      </c>
      <c r="J286" s="9">
        <f t="shared" si="9"/>
        <v>49.371119999999998</v>
      </c>
      <c r="K286" s="11">
        <v>71.131119999999996</v>
      </c>
      <c r="L286" s="12">
        <v>8</v>
      </c>
    </row>
    <row r="287" spans="1:12" ht="27">
      <c r="A287" s="7" t="s">
        <v>315</v>
      </c>
      <c r="B287" s="7" t="s">
        <v>14</v>
      </c>
      <c r="C287" s="7" t="s">
        <v>77</v>
      </c>
      <c r="D287" s="7" t="s">
        <v>316</v>
      </c>
      <c r="E287" s="8">
        <v>75.599999999999994</v>
      </c>
      <c r="F287" s="9">
        <f t="shared" si="8"/>
        <v>30.24</v>
      </c>
      <c r="G287" s="10">
        <v>84.6</v>
      </c>
      <c r="H287" s="10">
        <v>1</v>
      </c>
      <c r="I287" s="11">
        <v>84.6</v>
      </c>
      <c r="J287" s="9">
        <f t="shared" si="9"/>
        <v>50.76</v>
      </c>
      <c r="K287" s="11">
        <v>81</v>
      </c>
      <c r="L287" s="12">
        <v>1</v>
      </c>
    </row>
    <row r="288" spans="1:12" ht="27">
      <c r="A288" s="7" t="s">
        <v>317</v>
      </c>
      <c r="B288" s="7" t="s">
        <v>14</v>
      </c>
      <c r="C288" s="7" t="s">
        <v>77</v>
      </c>
      <c r="D288" s="7" t="s">
        <v>316</v>
      </c>
      <c r="E288" s="8">
        <v>65.2</v>
      </c>
      <c r="F288" s="9">
        <f t="shared" si="8"/>
        <v>26.080000000000002</v>
      </c>
      <c r="G288" s="10">
        <v>86.4</v>
      </c>
      <c r="H288" s="10">
        <v>1</v>
      </c>
      <c r="I288" s="11">
        <v>86.4</v>
      </c>
      <c r="J288" s="9">
        <f t="shared" si="9"/>
        <v>51.84</v>
      </c>
      <c r="K288" s="11">
        <v>77.92</v>
      </c>
      <c r="L288" s="12">
        <v>2</v>
      </c>
    </row>
    <row r="289" spans="1:12" ht="27">
      <c r="A289" s="7" t="s">
        <v>318</v>
      </c>
      <c r="B289" s="7" t="s">
        <v>21</v>
      </c>
      <c r="C289" s="7" t="s">
        <v>77</v>
      </c>
      <c r="D289" s="7" t="s">
        <v>316</v>
      </c>
      <c r="E289" s="8">
        <v>61.6</v>
      </c>
      <c r="F289" s="9">
        <f t="shared" si="8"/>
        <v>24.64</v>
      </c>
      <c r="G289" s="10">
        <v>87.4</v>
      </c>
      <c r="H289" s="10">
        <v>1</v>
      </c>
      <c r="I289" s="11">
        <v>87.4</v>
      </c>
      <c r="J289" s="9">
        <f t="shared" si="9"/>
        <v>52.440000000000005</v>
      </c>
      <c r="K289" s="11">
        <v>77.08</v>
      </c>
      <c r="L289" s="12">
        <v>3</v>
      </c>
    </row>
    <row r="290" spans="1:12" ht="27">
      <c r="A290" s="7" t="s">
        <v>319</v>
      </c>
      <c r="B290" s="7" t="s">
        <v>21</v>
      </c>
      <c r="C290" s="7" t="s">
        <v>77</v>
      </c>
      <c r="D290" s="7" t="s">
        <v>316</v>
      </c>
      <c r="E290" s="8">
        <v>66.3</v>
      </c>
      <c r="F290" s="9">
        <f t="shared" si="8"/>
        <v>26.52</v>
      </c>
      <c r="G290" s="10">
        <v>82.4</v>
      </c>
      <c r="H290" s="10">
        <v>1</v>
      </c>
      <c r="I290" s="11">
        <v>82.4</v>
      </c>
      <c r="J290" s="9">
        <f t="shared" si="9"/>
        <v>49.440000000000005</v>
      </c>
      <c r="K290" s="11">
        <v>75.959999999999994</v>
      </c>
      <c r="L290" s="12">
        <v>4</v>
      </c>
    </row>
    <row r="291" spans="1:12" ht="27">
      <c r="A291" s="7" t="s">
        <v>320</v>
      </c>
      <c r="B291" s="7" t="s">
        <v>14</v>
      </c>
      <c r="C291" s="7" t="s">
        <v>77</v>
      </c>
      <c r="D291" s="7" t="s">
        <v>316</v>
      </c>
      <c r="E291" s="8">
        <v>58.8</v>
      </c>
      <c r="F291" s="9">
        <f t="shared" si="8"/>
        <v>23.52</v>
      </c>
      <c r="G291" s="10">
        <v>85</v>
      </c>
      <c r="H291" s="10">
        <v>1</v>
      </c>
      <c r="I291" s="11">
        <v>85</v>
      </c>
      <c r="J291" s="9">
        <f t="shared" si="9"/>
        <v>51</v>
      </c>
      <c r="K291" s="11">
        <v>74.52</v>
      </c>
      <c r="L291" s="12">
        <v>5</v>
      </c>
    </row>
    <row r="292" spans="1:12" ht="27">
      <c r="A292" s="7" t="s">
        <v>321</v>
      </c>
      <c r="B292" s="7" t="s">
        <v>14</v>
      </c>
      <c r="C292" s="7" t="s">
        <v>77</v>
      </c>
      <c r="D292" s="7" t="s">
        <v>316</v>
      </c>
      <c r="E292" s="8">
        <v>58.7</v>
      </c>
      <c r="F292" s="9">
        <f t="shared" si="8"/>
        <v>23.480000000000004</v>
      </c>
      <c r="G292" s="10">
        <v>83.2</v>
      </c>
      <c r="H292" s="10">
        <v>1</v>
      </c>
      <c r="I292" s="11">
        <v>83.2</v>
      </c>
      <c r="J292" s="9">
        <f t="shared" si="9"/>
        <v>49.92</v>
      </c>
      <c r="K292" s="11">
        <v>73.400000000000006</v>
      </c>
      <c r="L292" s="12">
        <v>6</v>
      </c>
    </row>
    <row r="293" spans="1:12" ht="27">
      <c r="A293" s="7" t="s">
        <v>322</v>
      </c>
      <c r="B293" s="7" t="s">
        <v>21</v>
      </c>
      <c r="C293" s="7" t="s">
        <v>77</v>
      </c>
      <c r="D293" s="7" t="s">
        <v>75</v>
      </c>
      <c r="E293" s="8">
        <v>60</v>
      </c>
      <c r="F293" s="9">
        <f t="shared" si="8"/>
        <v>24</v>
      </c>
      <c r="G293" s="10">
        <v>89</v>
      </c>
      <c r="H293" s="10">
        <v>1</v>
      </c>
      <c r="I293" s="11">
        <v>89</v>
      </c>
      <c r="J293" s="9">
        <f t="shared" si="9"/>
        <v>53.4</v>
      </c>
      <c r="K293" s="11">
        <v>77.400000000000006</v>
      </c>
      <c r="L293" s="12">
        <v>1</v>
      </c>
    </row>
    <row r="294" spans="1:12" ht="27">
      <c r="A294" s="7" t="s">
        <v>323</v>
      </c>
      <c r="B294" s="7" t="s">
        <v>14</v>
      </c>
      <c r="C294" s="7" t="s">
        <v>77</v>
      </c>
      <c r="D294" s="7" t="s">
        <v>75</v>
      </c>
      <c r="E294" s="8">
        <v>51.3</v>
      </c>
      <c r="F294" s="9">
        <f t="shared" si="8"/>
        <v>20.52</v>
      </c>
      <c r="G294" s="10">
        <v>90.8</v>
      </c>
      <c r="H294" s="10">
        <v>1</v>
      </c>
      <c r="I294" s="11">
        <v>90.8</v>
      </c>
      <c r="J294" s="9">
        <f t="shared" si="9"/>
        <v>54.48</v>
      </c>
      <c r="K294" s="11">
        <v>75</v>
      </c>
      <c r="L294" s="12">
        <v>2</v>
      </c>
    </row>
  </sheetData>
  <mergeCells count="1">
    <mergeCell ref="A1:L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Foundertech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2015-08-26T03:43:20Z</dcterms:created>
  <dcterms:modified xsi:type="dcterms:W3CDTF">2015-08-26T03:43:45Z</dcterms:modified>
</cp:coreProperties>
</file>