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90" windowWidth="15480" windowHeight="11640"/>
  </bookViews>
  <sheets>
    <sheet name="公布成绩" sheetId="1" r:id="rId1"/>
  </sheets>
  <calcPr calcId="125725"/>
</workbook>
</file>

<file path=xl/calcChain.xml><?xml version="1.0" encoding="utf-8"?>
<calcChain xmlns="http://schemas.openxmlformats.org/spreadsheetml/2006/main">
  <c r="I88" i="1"/>
  <c r="I87"/>
  <c r="I86"/>
  <c r="I85"/>
  <c r="I84"/>
  <c r="I83"/>
  <c r="I82"/>
  <c r="I81"/>
  <c r="I80"/>
  <c r="I79"/>
  <c r="I78"/>
  <c r="I77"/>
  <c r="I76"/>
  <c r="I75"/>
  <c r="I74"/>
  <c r="I73"/>
  <c r="I72"/>
  <c r="I71"/>
  <c r="I70"/>
  <c r="I69"/>
  <c r="I68"/>
  <c r="I67"/>
  <c r="I66"/>
  <c r="I65"/>
  <c r="I64"/>
  <c r="I63"/>
  <c r="I62"/>
  <c r="I61"/>
  <c r="I60"/>
  <c r="I59"/>
  <c r="I58"/>
  <c r="I57"/>
  <c r="I56"/>
  <c r="I55"/>
  <c r="I54"/>
  <c r="I53"/>
  <c r="I52"/>
  <c r="I51"/>
  <c r="I50"/>
  <c r="I49"/>
  <c r="I48"/>
  <c r="I47"/>
  <c r="I46"/>
  <c r="I45"/>
  <c r="I44"/>
  <c r="I43"/>
  <c r="I42"/>
  <c r="I41"/>
  <c r="I40"/>
  <c r="I39"/>
  <c r="I38"/>
  <c r="I37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I4"/>
  <c r="I3"/>
</calcChain>
</file>

<file path=xl/sharedStrings.xml><?xml version="1.0" encoding="utf-8"?>
<sst xmlns="http://schemas.openxmlformats.org/spreadsheetml/2006/main" count="526" uniqueCount="224">
  <si>
    <t>报考部门</t>
  </si>
  <si>
    <t>报考职位</t>
  </si>
  <si>
    <t>招考计划</t>
    <phoneticPr fontId="3" type="noConversion"/>
  </si>
  <si>
    <t>姓名</t>
  </si>
  <si>
    <t>性别</t>
  </si>
  <si>
    <t>准考证号</t>
    <phoneticPr fontId="3" type="noConversion"/>
  </si>
  <si>
    <t>笔试成绩</t>
    <phoneticPr fontId="3" type="noConversion"/>
  </si>
  <si>
    <t>面试成绩</t>
    <phoneticPr fontId="3" type="noConversion"/>
  </si>
  <si>
    <t>总成绩</t>
    <phoneticPr fontId="3" type="noConversion"/>
  </si>
  <si>
    <t>是否进入体检</t>
    <phoneticPr fontId="3" type="noConversion"/>
  </si>
  <si>
    <t>北仑区交通工程建设管理中心</t>
  </si>
  <si>
    <t>工程管理</t>
  </si>
  <si>
    <t>陈黎明</t>
  </si>
  <si>
    <t>男</t>
  </si>
  <si>
    <t>20151010128</t>
  </si>
  <si>
    <t>否</t>
    <phoneticPr fontId="3" type="noConversion"/>
  </si>
  <si>
    <t>俞兴轶</t>
  </si>
  <si>
    <t>20151010118</t>
  </si>
  <si>
    <t>章喆懿</t>
  </si>
  <si>
    <t>女</t>
  </si>
  <si>
    <t>20151010121</t>
  </si>
  <si>
    <t>是</t>
    <phoneticPr fontId="3" type="noConversion"/>
  </si>
  <si>
    <t>北仑区公路养护管理中心</t>
  </si>
  <si>
    <t>曹东</t>
  </si>
  <si>
    <t>20151010219</t>
  </si>
  <si>
    <t>赵二杰</t>
  </si>
  <si>
    <t>20151010222</t>
  </si>
  <si>
    <t>聂德彬</t>
  </si>
  <si>
    <t>20151010220</t>
  </si>
  <si>
    <t>道路管理</t>
  </si>
  <si>
    <t>冯雷</t>
  </si>
  <si>
    <t>20151012616</t>
  </si>
  <si>
    <t>张灿文</t>
  </si>
  <si>
    <t>20151013422</t>
  </si>
  <si>
    <t>陈旭</t>
  </si>
  <si>
    <t>20151012808</t>
  </si>
  <si>
    <t>卢宁宁</t>
  </si>
  <si>
    <t>20151013224</t>
  </si>
  <si>
    <t>陈秋衣</t>
  </si>
  <si>
    <t>20151012813</t>
  </si>
  <si>
    <t>周乐</t>
  </si>
  <si>
    <t>20151013428</t>
  </si>
  <si>
    <t>北仑区教研室</t>
  </si>
  <si>
    <t>心理健康教研员</t>
  </si>
  <si>
    <t>张越</t>
  </si>
  <si>
    <t>20151010312</t>
  </si>
  <si>
    <t>杨俊英</t>
  </si>
  <si>
    <t>20151010311</t>
  </si>
  <si>
    <t>综合管理</t>
  </si>
  <si>
    <t>冷娇玲</t>
  </si>
  <si>
    <t>20152013112</t>
  </si>
  <si>
    <t>夏燕</t>
  </si>
  <si>
    <t>20152013221</t>
  </si>
  <si>
    <t>朱晶晶</t>
  </si>
  <si>
    <t>20152013206</t>
  </si>
  <si>
    <t>王琼</t>
  </si>
  <si>
    <t>20152013308</t>
  </si>
  <si>
    <t>张倩倩</t>
  </si>
  <si>
    <t>20152013213</t>
  </si>
  <si>
    <t>岑专专</t>
  </si>
  <si>
    <t>20152013022</t>
  </si>
  <si>
    <t>吴佳竹</t>
  </si>
  <si>
    <t>20152013101</t>
  </si>
  <si>
    <t>曾卓</t>
  </si>
  <si>
    <t>20152013214</t>
  </si>
  <si>
    <t>刘栋</t>
  </si>
  <si>
    <t>20152013218</t>
  </si>
  <si>
    <t>北仑区环境卫生管理处</t>
  </si>
  <si>
    <t>环卫管理</t>
  </si>
  <si>
    <t>沈思思</t>
  </si>
  <si>
    <t>20151010322</t>
  </si>
  <si>
    <t>赵超群</t>
    <phoneticPr fontId="3" type="noConversion"/>
  </si>
  <si>
    <t>20151010331</t>
  </si>
  <si>
    <t>周英豪</t>
  </si>
  <si>
    <t>20151010314</t>
  </si>
  <si>
    <t>北仑区建筑企业管理处</t>
  </si>
  <si>
    <t>行政执法</t>
  </si>
  <si>
    <t>吴松杰</t>
  </si>
  <si>
    <t>20151010401</t>
  </si>
  <si>
    <t>杨乐</t>
  </si>
  <si>
    <t>20151010429</t>
  </si>
  <si>
    <t>张盼盼</t>
  </si>
  <si>
    <t>20151010415</t>
  </si>
  <si>
    <t>北仑区物业管理中心</t>
  </si>
  <si>
    <t>物业管理</t>
  </si>
  <si>
    <t>周华清</t>
  </si>
  <si>
    <t>20151010517</t>
  </si>
  <si>
    <t>姚东铭</t>
  </si>
  <si>
    <t>20151010601</t>
  </si>
  <si>
    <t>姚熠萍</t>
  </si>
  <si>
    <t>20151010609</t>
  </si>
  <si>
    <t>王约栋</t>
  </si>
  <si>
    <t>20151010514</t>
  </si>
  <si>
    <t>宋钱洁</t>
  </si>
  <si>
    <t>20151010618</t>
  </si>
  <si>
    <t>鲍挺</t>
  </si>
  <si>
    <t>20151010511</t>
  </si>
  <si>
    <t>张楚</t>
  </si>
  <si>
    <t>20151010602</t>
  </si>
  <si>
    <t>北仑区土地储备中心</t>
  </si>
  <si>
    <t>土地管理</t>
  </si>
  <si>
    <t>韩阳</t>
  </si>
  <si>
    <t>20152010313</t>
  </si>
  <si>
    <t>张峰</t>
  </si>
  <si>
    <t>20152010315</t>
  </si>
  <si>
    <t>宁波市北仑区审判保障服务中心</t>
  </si>
  <si>
    <t>司法辅助</t>
  </si>
  <si>
    <t>柴泽富</t>
  </si>
  <si>
    <t>20151010728</t>
  </si>
  <si>
    <t>是</t>
    <phoneticPr fontId="3" type="noConversion"/>
  </si>
  <si>
    <t>林旻东</t>
  </si>
  <si>
    <t>20151010801</t>
  </si>
  <si>
    <t>张婕</t>
  </si>
  <si>
    <t>20151010704</t>
  </si>
  <si>
    <t>刘敏</t>
  </si>
  <si>
    <t>20151010713</t>
  </si>
  <si>
    <t>谭玲</t>
  </si>
  <si>
    <t>20151010710</t>
  </si>
  <si>
    <t>方树韬</t>
  </si>
  <si>
    <t>20151010702</t>
  </si>
  <si>
    <t>北仑区柴桥水利服务站</t>
  </si>
  <si>
    <t>水利管理</t>
  </si>
  <si>
    <t>柴增煌</t>
  </si>
  <si>
    <t>20151010819</t>
  </si>
  <si>
    <t>赵莎威</t>
  </si>
  <si>
    <t>20151010827</t>
  </si>
  <si>
    <t>张佳星</t>
  </si>
  <si>
    <t>20151010820</t>
  </si>
  <si>
    <t>北仑区防雷设施检测所（挂区气象灾害预警中心牌子）</t>
  </si>
  <si>
    <t>气象服务</t>
  </si>
  <si>
    <t>范凯锋</t>
  </si>
  <si>
    <t>20151010304</t>
  </si>
  <si>
    <t>陈飞</t>
  </si>
  <si>
    <t>20151010310</t>
  </si>
  <si>
    <t>陈迪辉</t>
  </si>
  <si>
    <t>20151010309</t>
  </si>
  <si>
    <t>宁波经济技术开发区招商局</t>
  </si>
  <si>
    <t>招商</t>
  </si>
  <si>
    <t>吴士匡</t>
  </si>
  <si>
    <t>20152012515</t>
  </si>
  <si>
    <t>邹韵婷</t>
  </si>
  <si>
    <t>20152012611</t>
  </si>
  <si>
    <t>邵盈聪</t>
  </si>
  <si>
    <t>20152012524</t>
  </si>
  <si>
    <t>方园舟</t>
  </si>
  <si>
    <t>20152012624</t>
  </si>
  <si>
    <t>北仑区港航管理处</t>
  </si>
  <si>
    <t>港航管理</t>
  </si>
  <si>
    <t>潘圆</t>
  </si>
  <si>
    <t>20151010905</t>
  </si>
  <si>
    <t>洪学江</t>
  </si>
  <si>
    <t>20151011005</t>
  </si>
  <si>
    <t>张俊杰</t>
  </si>
  <si>
    <t>20151011001</t>
  </si>
  <si>
    <t>姚何波</t>
  </si>
  <si>
    <t>20151011014</t>
  </si>
  <si>
    <t>陈珂祺</t>
  </si>
  <si>
    <t>20151010907</t>
  </si>
  <si>
    <t>许施施</t>
  </si>
  <si>
    <t>20151010828</t>
  </si>
  <si>
    <t>北仑区图书馆</t>
  </si>
  <si>
    <t>图书管理</t>
  </si>
  <si>
    <t>吕列柯</t>
  </si>
  <si>
    <t>20151011322</t>
  </si>
  <si>
    <t>沈艳婷</t>
  </si>
  <si>
    <t>葛玮琦</t>
  </si>
  <si>
    <t>20151012124</t>
  </si>
  <si>
    <t>北仑区道路运输管理所</t>
  </si>
  <si>
    <t>道路运输管理</t>
  </si>
  <si>
    <t>张利民</t>
  </si>
  <si>
    <t>20152010124</t>
  </si>
  <si>
    <t>罗佳超</t>
  </si>
  <si>
    <t>20152010118</t>
  </si>
  <si>
    <t>王飞凤</t>
  </si>
  <si>
    <t>20152010113</t>
  </si>
  <si>
    <t>宁波滨江新城规划管理所</t>
  </si>
  <si>
    <t>规划管理</t>
  </si>
  <si>
    <t>张磊</t>
  </si>
  <si>
    <t>20152010415</t>
  </si>
  <si>
    <t>密旭波</t>
  </si>
  <si>
    <t>20152010409</t>
  </si>
  <si>
    <t>倪妮</t>
  </si>
  <si>
    <t>20152010328</t>
  </si>
  <si>
    <t>港口博物馆</t>
  </si>
  <si>
    <t>艺术设计</t>
  </si>
  <si>
    <t>李称称</t>
  </si>
  <si>
    <t>20152010419</t>
  </si>
  <si>
    <t>李玲</t>
  </si>
  <si>
    <t>20152010501</t>
  </si>
  <si>
    <t>邵则惠</t>
  </si>
  <si>
    <t>20152010518</t>
  </si>
  <si>
    <t>宁波经济技术开发区投资服务中心</t>
  </si>
  <si>
    <t>招商1</t>
  </si>
  <si>
    <t>何诚超</t>
  </si>
  <si>
    <t>20152010523</t>
  </si>
  <si>
    <t>姚娉婷</t>
  </si>
  <si>
    <t>20152011408</t>
  </si>
  <si>
    <t>钟婕燕</t>
  </si>
  <si>
    <t>20152010605</t>
  </si>
  <si>
    <t>王电电</t>
  </si>
  <si>
    <t>20152011330</t>
  </si>
  <si>
    <t>招商2</t>
  </si>
  <si>
    <t>祝娴芝</t>
  </si>
  <si>
    <t>20152011905</t>
  </si>
  <si>
    <t>樊芬芬</t>
  </si>
  <si>
    <t>20152011630</t>
  </si>
  <si>
    <t>严佳栋</t>
  </si>
  <si>
    <t>20152011701</t>
  </si>
  <si>
    <t>成音荭</t>
  </si>
  <si>
    <t>20152011803</t>
  </si>
  <si>
    <t>俞佳子</t>
  </si>
  <si>
    <t>20152011922</t>
  </si>
  <si>
    <t>管艳艳</t>
  </si>
  <si>
    <t>20152012006</t>
  </si>
  <si>
    <t>招商3</t>
  </si>
  <si>
    <t>胡蝶</t>
  </si>
  <si>
    <t>20152012211</t>
  </si>
  <si>
    <t>申晓青</t>
  </si>
  <si>
    <t>20152012204</t>
  </si>
  <si>
    <t>俞凯</t>
  </si>
  <si>
    <t>20152012117</t>
  </si>
  <si>
    <t>顾圆圆</t>
  </si>
  <si>
    <t>20152012314</t>
  </si>
  <si>
    <r>
      <t>201</t>
    </r>
    <r>
      <rPr>
        <b/>
        <sz val="22"/>
        <rFont val="宋体"/>
        <charset val="134"/>
      </rPr>
      <t>5年宁波市北仑区（开发区）事业编制工作人员招聘面试成绩</t>
    </r>
    <r>
      <rPr>
        <b/>
        <sz val="22"/>
        <rFont val="宋体"/>
        <charset val="134"/>
      </rPr>
      <t>及进入体检人员名单</t>
    </r>
    <phoneticPr fontId="3" type="noConversion"/>
  </si>
</sst>
</file>

<file path=xl/styles.xml><?xml version="1.0" encoding="utf-8"?>
<styleSheet xmlns="http://schemas.openxmlformats.org/spreadsheetml/2006/main">
  <numFmts count="1">
    <numFmt numFmtId="176" formatCode="0.00_);[Red]\(0.00\)"/>
  </numFmts>
  <fonts count="8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22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b/>
      <sz val="11"/>
      <color indexed="8"/>
      <name val="宋体"/>
      <charset val="134"/>
    </font>
    <font>
      <b/>
      <sz val="22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/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NumberFormat="1" applyFill="1" applyBorder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88"/>
  <sheetViews>
    <sheetView tabSelected="1" topLeftCell="A34" workbookViewId="0">
      <selection activeCell="K5" sqref="K5"/>
    </sheetView>
  </sheetViews>
  <sheetFormatPr defaultRowHeight="13.5"/>
  <cols>
    <col min="1" max="1" width="31.75" customWidth="1"/>
    <col min="2" max="2" width="14" customWidth="1"/>
    <col min="3" max="3" width="6" style="9" customWidth="1"/>
    <col min="5" max="5" width="5.75" customWidth="1"/>
    <col min="6" max="6" width="12" customWidth="1"/>
    <col min="8" max="8" width="9" style="9"/>
    <col min="9" max="9" width="9" style="13"/>
    <col min="10" max="10" width="6" style="9" customWidth="1"/>
  </cols>
  <sheetData>
    <row r="1" spans="1:10" s="1" customFormat="1" ht="60.75" customHeight="1">
      <c r="A1" s="15" t="s">
        <v>223</v>
      </c>
      <c r="B1" s="16"/>
      <c r="C1" s="16"/>
      <c r="D1" s="16"/>
      <c r="E1" s="16"/>
      <c r="F1" s="16"/>
      <c r="G1" s="16"/>
      <c r="H1" s="16"/>
      <c r="I1" s="16"/>
      <c r="J1" s="16"/>
    </row>
    <row r="2" spans="1:10" s="1" customFormat="1" ht="24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3" t="s">
        <v>5</v>
      </c>
      <c r="G2" s="2" t="s">
        <v>6</v>
      </c>
      <c r="H2" s="2" t="s">
        <v>7</v>
      </c>
      <c r="I2" s="11" t="s">
        <v>8</v>
      </c>
      <c r="J2" s="2" t="s">
        <v>9</v>
      </c>
    </row>
    <row r="3" spans="1:10">
      <c r="A3" s="4" t="s">
        <v>10</v>
      </c>
      <c r="B3" s="4" t="s">
        <v>11</v>
      </c>
      <c r="C3" s="14">
        <v>1</v>
      </c>
      <c r="D3" s="4" t="s">
        <v>12</v>
      </c>
      <c r="E3" s="4" t="s">
        <v>13</v>
      </c>
      <c r="F3" s="5" t="s">
        <v>14</v>
      </c>
      <c r="G3" s="5">
        <v>78</v>
      </c>
      <c r="H3" s="10">
        <v>74.540000000000006</v>
      </c>
      <c r="I3" s="12">
        <f>G3*0.4+H3*0.6</f>
        <v>75.924000000000007</v>
      </c>
      <c r="J3" s="6" t="s">
        <v>15</v>
      </c>
    </row>
    <row r="4" spans="1:10">
      <c r="A4" s="4" t="s">
        <v>10</v>
      </c>
      <c r="B4" s="4" t="s">
        <v>11</v>
      </c>
      <c r="C4" s="14"/>
      <c r="D4" s="4" t="s">
        <v>16</v>
      </c>
      <c r="E4" s="4" t="s">
        <v>13</v>
      </c>
      <c r="F4" s="5" t="s">
        <v>17</v>
      </c>
      <c r="G4" s="5">
        <v>74</v>
      </c>
      <c r="H4" s="10">
        <v>75.3</v>
      </c>
      <c r="I4" s="12">
        <f>G4*0.4+H4*0.6</f>
        <v>74.78</v>
      </c>
      <c r="J4" s="6" t="s">
        <v>15</v>
      </c>
    </row>
    <row r="5" spans="1:10">
      <c r="A5" s="4" t="s">
        <v>10</v>
      </c>
      <c r="B5" s="4" t="s">
        <v>11</v>
      </c>
      <c r="C5" s="14"/>
      <c r="D5" s="4" t="s">
        <v>18</v>
      </c>
      <c r="E5" s="4" t="s">
        <v>19</v>
      </c>
      <c r="F5" s="5" t="s">
        <v>20</v>
      </c>
      <c r="G5" s="5">
        <v>74</v>
      </c>
      <c r="H5" s="10">
        <v>81.02</v>
      </c>
      <c r="I5" s="12">
        <f t="shared" ref="I5:I64" si="0">G5*0.4+H5*0.6</f>
        <v>78.211999999999989</v>
      </c>
      <c r="J5" s="6" t="s">
        <v>21</v>
      </c>
    </row>
    <row r="6" spans="1:10">
      <c r="A6" s="4" t="s">
        <v>22</v>
      </c>
      <c r="B6" s="4" t="s">
        <v>11</v>
      </c>
      <c r="C6" s="14">
        <v>1</v>
      </c>
      <c r="D6" s="4" t="s">
        <v>23</v>
      </c>
      <c r="E6" s="4" t="s">
        <v>13</v>
      </c>
      <c r="F6" s="5" t="s">
        <v>24</v>
      </c>
      <c r="G6" s="5">
        <v>78</v>
      </c>
      <c r="H6" s="10">
        <v>82.28</v>
      </c>
      <c r="I6" s="12">
        <f t="shared" si="0"/>
        <v>80.568000000000012</v>
      </c>
      <c r="J6" s="6" t="s">
        <v>21</v>
      </c>
    </row>
    <row r="7" spans="1:10">
      <c r="A7" s="4" t="s">
        <v>22</v>
      </c>
      <c r="B7" s="4" t="s">
        <v>11</v>
      </c>
      <c r="C7" s="14"/>
      <c r="D7" s="4" t="s">
        <v>25</v>
      </c>
      <c r="E7" s="4" t="s">
        <v>13</v>
      </c>
      <c r="F7" s="5" t="s">
        <v>26</v>
      </c>
      <c r="G7" s="5">
        <v>77</v>
      </c>
      <c r="H7" s="10">
        <v>75.3</v>
      </c>
      <c r="I7" s="12">
        <f t="shared" si="0"/>
        <v>75.98</v>
      </c>
      <c r="J7" s="6" t="s">
        <v>15</v>
      </c>
    </row>
    <row r="8" spans="1:10">
      <c r="A8" s="4" t="s">
        <v>22</v>
      </c>
      <c r="B8" s="4" t="s">
        <v>11</v>
      </c>
      <c r="C8" s="14"/>
      <c r="D8" s="4" t="s">
        <v>27</v>
      </c>
      <c r="E8" s="4" t="s">
        <v>13</v>
      </c>
      <c r="F8" s="5" t="s">
        <v>28</v>
      </c>
      <c r="G8" s="5">
        <v>74.5</v>
      </c>
      <c r="H8" s="10">
        <v>77.260000000000005</v>
      </c>
      <c r="I8" s="12">
        <f t="shared" si="0"/>
        <v>76.156000000000006</v>
      </c>
      <c r="J8" s="6" t="s">
        <v>15</v>
      </c>
    </row>
    <row r="9" spans="1:10">
      <c r="A9" s="4" t="s">
        <v>22</v>
      </c>
      <c r="B9" s="4" t="s">
        <v>29</v>
      </c>
      <c r="C9" s="14">
        <v>2</v>
      </c>
      <c r="D9" s="4" t="s">
        <v>30</v>
      </c>
      <c r="E9" s="4" t="s">
        <v>13</v>
      </c>
      <c r="F9" s="5" t="s">
        <v>31</v>
      </c>
      <c r="G9" s="7">
        <v>79.5</v>
      </c>
      <c r="H9" s="10">
        <v>75.78</v>
      </c>
      <c r="I9" s="12">
        <f t="shared" si="0"/>
        <v>77.268000000000001</v>
      </c>
      <c r="J9" s="6" t="s">
        <v>21</v>
      </c>
    </row>
    <row r="10" spans="1:10">
      <c r="A10" s="4" t="s">
        <v>22</v>
      </c>
      <c r="B10" s="4" t="s">
        <v>29</v>
      </c>
      <c r="C10" s="14"/>
      <c r="D10" s="4" t="s">
        <v>32</v>
      </c>
      <c r="E10" s="4" t="s">
        <v>13</v>
      </c>
      <c r="F10" s="5" t="s">
        <v>33</v>
      </c>
      <c r="G10" s="7">
        <v>79</v>
      </c>
      <c r="H10" s="10">
        <v>73.86</v>
      </c>
      <c r="I10" s="12">
        <f t="shared" si="0"/>
        <v>75.915999999999997</v>
      </c>
      <c r="J10" s="6" t="s">
        <v>15</v>
      </c>
    </row>
    <row r="11" spans="1:10">
      <c r="A11" s="4" t="s">
        <v>22</v>
      </c>
      <c r="B11" s="4" t="s">
        <v>29</v>
      </c>
      <c r="C11" s="14"/>
      <c r="D11" s="4" t="s">
        <v>34</v>
      </c>
      <c r="E11" s="4" t="s">
        <v>13</v>
      </c>
      <c r="F11" s="5" t="s">
        <v>35</v>
      </c>
      <c r="G11" s="7">
        <v>77</v>
      </c>
      <c r="H11" s="10">
        <v>73.86</v>
      </c>
      <c r="I11" s="12">
        <f t="shared" si="0"/>
        <v>75.116</v>
      </c>
      <c r="J11" s="6" t="s">
        <v>15</v>
      </c>
    </row>
    <row r="12" spans="1:10">
      <c r="A12" s="4" t="s">
        <v>22</v>
      </c>
      <c r="B12" s="4" t="s">
        <v>29</v>
      </c>
      <c r="C12" s="14"/>
      <c r="D12" s="4" t="s">
        <v>36</v>
      </c>
      <c r="E12" s="4" t="s">
        <v>19</v>
      </c>
      <c r="F12" s="5" t="s">
        <v>37</v>
      </c>
      <c r="G12" s="7">
        <v>76.5</v>
      </c>
      <c r="H12" s="10">
        <v>78.12</v>
      </c>
      <c r="I12" s="12">
        <f t="shared" si="0"/>
        <v>77.472000000000008</v>
      </c>
      <c r="J12" s="6" t="s">
        <v>21</v>
      </c>
    </row>
    <row r="13" spans="1:10">
      <c r="A13" s="4" t="s">
        <v>22</v>
      </c>
      <c r="B13" s="4" t="s">
        <v>29</v>
      </c>
      <c r="C13" s="14"/>
      <c r="D13" s="4" t="s">
        <v>38</v>
      </c>
      <c r="E13" s="4" t="s">
        <v>19</v>
      </c>
      <c r="F13" s="5" t="s">
        <v>39</v>
      </c>
      <c r="G13" s="7">
        <v>75.5</v>
      </c>
      <c r="H13" s="10">
        <v>77.08</v>
      </c>
      <c r="I13" s="12">
        <f t="shared" si="0"/>
        <v>76.448000000000008</v>
      </c>
      <c r="J13" s="6" t="s">
        <v>15</v>
      </c>
    </row>
    <row r="14" spans="1:10">
      <c r="A14" s="4" t="s">
        <v>22</v>
      </c>
      <c r="B14" s="4" t="s">
        <v>29</v>
      </c>
      <c r="C14" s="14"/>
      <c r="D14" s="4" t="s">
        <v>40</v>
      </c>
      <c r="E14" s="4" t="s">
        <v>19</v>
      </c>
      <c r="F14" s="5" t="s">
        <v>41</v>
      </c>
      <c r="G14" s="7">
        <v>75.5</v>
      </c>
      <c r="H14" s="10">
        <v>74.08</v>
      </c>
      <c r="I14" s="12">
        <f t="shared" si="0"/>
        <v>74.647999999999996</v>
      </c>
      <c r="J14" s="6" t="s">
        <v>15</v>
      </c>
    </row>
    <row r="15" spans="1:10">
      <c r="A15" s="4" t="s">
        <v>42</v>
      </c>
      <c r="B15" s="4" t="s">
        <v>43</v>
      </c>
      <c r="C15" s="14">
        <v>1</v>
      </c>
      <c r="D15" s="4" t="s">
        <v>44</v>
      </c>
      <c r="E15" s="4" t="s">
        <v>19</v>
      </c>
      <c r="F15" s="5" t="s">
        <v>45</v>
      </c>
      <c r="G15" s="5">
        <v>76.5</v>
      </c>
      <c r="H15" s="10">
        <v>80.400000000000006</v>
      </c>
      <c r="I15" s="12">
        <f t="shared" si="0"/>
        <v>78.84</v>
      </c>
      <c r="J15" s="6" t="s">
        <v>21</v>
      </c>
    </row>
    <row r="16" spans="1:10">
      <c r="A16" s="4" t="s">
        <v>42</v>
      </c>
      <c r="B16" s="4" t="s">
        <v>43</v>
      </c>
      <c r="C16" s="14"/>
      <c r="D16" s="4" t="s">
        <v>46</v>
      </c>
      <c r="E16" s="4" t="s">
        <v>19</v>
      </c>
      <c r="F16" s="5" t="s">
        <v>47</v>
      </c>
      <c r="G16" s="5">
        <v>75</v>
      </c>
      <c r="H16" s="10">
        <v>80.5</v>
      </c>
      <c r="I16" s="12">
        <f t="shared" si="0"/>
        <v>78.3</v>
      </c>
      <c r="J16" s="6" t="s">
        <v>15</v>
      </c>
    </row>
    <row r="17" spans="1:10">
      <c r="A17" s="4" t="s">
        <v>42</v>
      </c>
      <c r="B17" s="4" t="s">
        <v>48</v>
      </c>
      <c r="C17" s="14">
        <v>2</v>
      </c>
      <c r="D17" s="4" t="s">
        <v>49</v>
      </c>
      <c r="E17" s="4" t="s">
        <v>19</v>
      </c>
      <c r="F17" s="5" t="s">
        <v>50</v>
      </c>
      <c r="G17" s="7">
        <v>69.5</v>
      </c>
      <c r="H17" s="10">
        <v>82.3</v>
      </c>
      <c r="I17" s="12">
        <f t="shared" si="0"/>
        <v>77.179999999999993</v>
      </c>
      <c r="J17" s="6" t="s">
        <v>21</v>
      </c>
    </row>
    <row r="18" spans="1:10">
      <c r="A18" s="4" t="s">
        <v>42</v>
      </c>
      <c r="B18" s="4" t="s">
        <v>48</v>
      </c>
      <c r="C18" s="14"/>
      <c r="D18" s="4" t="s">
        <v>51</v>
      </c>
      <c r="E18" s="4" t="s">
        <v>19</v>
      </c>
      <c r="F18" s="5" t="s">
        <v>52</v>
      </c>
      <c r="G18" s="7">
        <v>69.5</v>
      </c>
      <c r="H18" s="10">
        <v>70.7</v>
      </c>
      <c r="I18" s="12">
        <f t="shared" si="0"/>
        <v>70.22</v>
      </c>
      <c r="J18" s="6" t="s">
        <v>15</v>
      </c>
    </row>
    <row r="19" spans="1:10">
      <c r="A19" s="4" t="s">
        <v>42</v>
      </c>
      <c r="B19" s="4" t="s">
        <v>48</v>
      </c>
      <c r="C19" s="14"/>
      <c r="D19" s="4" t="s">
        <v>53</v>
      </c>
      <c r="E19" s="4" t="s">
        <v>19</v>
      </c>
      <c r="F19" s="5" t="s">
        <v>54</v>
      </c>
      <c r="G19" s="7">
        <v>68.5</v>
      </c>
      <c r="H19" s="10">
        <v>76.3</v>
      </c>
      <c r="I19" s="12">
        <f t="shared" si="0"/>
        <v>73.179999999999993</v>
      </c>
      <c r="J19" s="6" t="s">
        <v>15</v>
      </c>
    </row>
    <row r="20" spans="1:10">
      <c r="A20" s="4" t="s">
        <v>42</v>
      </c>
      <c r="B20" s="4" t="s">
        <v>48</v>
      </c>
      <c r="C20" s="14"/>
      <c r="D20" s="4" t="s">
        <v>55</v>
      </c>
      <c r="E20" s="4" t="s">
        <v>19</v>
      </c>
      <c r="F20" s="5" t="s">
        <v>56</v>
      </c>
      <c r="G20" s="7">
        <v>68.5</v>
      </c>
      <c r="H20" s="10">
        <v>73.400000000000006</v>
      </c>
      <c r="I20" s="12">
        <f t="shared" si="0"/>
        <v>71.44</v>
      </c>
      <c r="J20" s="6" t="s">
        <v>15</v>
      </c>
    </row>
    <row r="21" spans="1:10">
      <c r="A21" s="4" t="s">
        <v>42</v>
      </c>
      <c r="B21" s="4" t="s">
        <v>48</v>
      </c>
      <c r="C21" s="14"/>
      <c r="D21" s="4" t="s">
        <v>57</v>
      </c>
      <c r="E21" s="4" t="s">
        <v>19</v>
      </c>
      <c r="F21" s="5" t="s">
        <v>58</v>
      </c>
      <c r="G21" s="7">
        <v>68</v>
      </c>
      <c r="H21" s="10">
        <v>73.400000000000006</v>
      </c>
      <c r="I21" s="12">
        <f t="shared" si="0"/>
        <v>71.240000000000009</v>
      </c>
      <c r="J21" s="6" t="s">
        <v>15</v>
      </c>
    </row>
    <row r="22" spans="1:10">
      <c r="A22" s="4" t="s">
        <v>42</v>
      </c>
      <c r="B22" s="4" t="s">
        <v>48</v>
      </c>
      <c r="C22" s="14"/>
      <c r="D22" s="4" t="s">
        <v>59</v>
      </c>
      <c r="E22" s="4" t="s">
        <v>13</v>
      </c>
      <c r="F22" s="5" t="s">
        <v>60</v>
      </c>
      <c r="G22" s="7">
        <v>66.5</v>
      </c>
      <c r="H22" s="10">
        <v>69.2</v>
      </c>
      <c r="I22" s="12">
        <f t="shared" si="0"/>
        <v>68.12</v>
      </c>
      <c r="J22" s="6" t="s">
        <v>15</v>
      </c>
    </row>
    <row r="23" spans="1:10">
      <c r="A23" s="4" t="s">
        <v>42</v>
      </c>
      <c r="B23" s="4" t="s">
        <v>48</v>
      </c>
      <c r="C23" s="14"/>
      <c r="D23" s="4" t="s">
        <v>61</v>
      </c>
      <c r="E23" s="4" t="s">
        <v>19</v>
      </c>
      <c r="F23" s="5" t="s">
        <v>62</v>
      </c>
      <c r="G23" s="7">
        <v>66.5</v>
      </c>
      <c r="H23" s="10">
        <v>78.2</v>
      </c>
      <c r="I23" s="12">
        <f t="shared" si="0"/>
        <v>73.52000000000001</v>
      </c>
      <c r="J23" s="6" t="s">
        <v>15</v>
      </c>
    </row>
    <row r="24" spans="1:10">
      <c r="A24" s="4" t="s">
        <v>42</v>
      </c>
      <c r="B24" s="4" t="s">
        <v>48</v>
      </c>
      <c r="C24" s="14"/>
      <c r="D24" s="4" t="s">
        <v>63</v>
      </c>
      <c r="E24" s="4" t="s">
        <v>19</v>
      </c>
      <c r="F24" s="5" t="s">
        <v>64</v>
      </c>
      <c r="G24" s="7">
        <v>66.5</v>
      </c>
      <c r="H24" s="10">
        <v>82.1</v>
      </c>
      <c r="I24" s="12">
        <f t="shared" si="0"/>
        <v>75.86</v>
      </c>
      <c r="J24" s="6" t="s">
        <v>21</v>
      </c>
    </row>
    <row r="25" spans="1:10">
      <c r="A25" s="4" t="s">
        <v>42</v>
      </c>
      <c r="B25" s="4" t="s">
        <v>48</v>
      </c>
      <c r="C25" s="14"/>
      <c r="D25" s="4" t="s">
        <v>65</v>
      </c>
      <c r="E25" s="4" t="s">
        <v>13</v>
      </c>
      <c r="F25" s="5" t="s">
        <v>66</v>
      </c>
      <c r="G25" s="7">
        <v>66.5</v>
      </c>
      <c r="H25" s="10">
        <v>77.7</v>
      </c>
      <c r="I25" s="12">
        <f t="shared" si="0"/>
        <v>73.22</v>
      </c>
      <c r="J25" s="6" t="s">
        <v>15</v>
      </c>
    </row>
    <row r="26" spans="1:10">
      <c r="A26" s="4" t="s">
        <v>67</v>
      </c>
      <c r="B26" s="4" t="s">
        <v>68</v>
      </c>
      <c r="C26" s="14">
        <v>1</v>
      </c>
      <c r="D26" s="4" t="s">
        <v>69</v>
      </c>
      <c r="E26" s="4" t="s">
        <v>19</v>
      </c>
      <c r="F26" s="5" t="s">
        <v>70</v>
      </c>
      <c r="G26" s="7">
        <v>77.5</v>
      </c>
      <c r="H26" s="10">
        <v>83.46</v>
      </c>
      <c r="I26" s="12">
        <f t="shared" si="0"/>
        <v>81.075999999999993</v>
      </c>
      <c r="J26" s="6" t="s">
        <v>21</v>
      </c>
    </row>
    <row r="27" spans="1:10">
      <c r="A27" s="4" t="s">
        <v>67</v>
      </c>
      <c r="B27" s="4" t="s">
        <v>68</v>
      </c>
      <c r="C27" s="14"/>
      <c r="D27" s="8" t="s">
        <v>71</v>
      </c>
      <c r="E27" s="4" t="s">
        <v>19</v>
      </c>
      <c r="F27" s="5" t="s">
        <v>72</v>
      </c>
      <c r="G27" s="7">
        <v>76.5</v>
      </c>
      <c r="H27" s="10">
        <v>83.74</v>
      </c>
      <c r="I27" s="12">
        <f t="shared" si="0"/>
        <v>80.843999999999994</v>
      </c>
      <c r="J27" s="6" t="s">
        <v>15</v>
      </c>
    </row>
    <row r="28" spans="1:10">
      <c r="A28" s="4" t="s">
        <v>67</v>
      </c>
      <c r="B28" s="4" t="s">
        <v>68</v>
      </c>
      <c r="C28" s="14"/>
      <c r="D28" s="4" t="s">
        <v>73</v>
      </c>
      <c r="E28" s="4" t="s">
        <v>19</v>
      </c>
      <c r="F28" s="5" t="s">
        <v>74</v>
      </c>
      <c r="G28" s="7">
        <v>73.5</v>
      </c>
      <c r="H28" s="10">
        <v>80.3</v>
      </c>
      <c r="I28" s="12">
        <f t="shared" si="0"/>
        <v>77.58</v>
      </c>
      <c r="J28" s="6" t="s">
        <v>15</v>
      </c>
    </row>
    <row r="29" spans="1:10">
      <c r="A29" s="4" t="s">
        <v>75</v>
      </c>
      <c r="B29" s="4" t="s">
        <v>76</v>
      </c>
      <c r="C29" s="14">
        <v>1</v>
      </c>
      <c r="D29" s="4" t="s">
        <v>77</v>
      </c>
      <c r="E29" s="4" t="s">
        <v>13</v>
      </c>
      <c r="F29" s="5" t="s">
        <v>78</v>
      </c>
      <c r="G29" s="7">
        <v>77</v>
      </c>
      <c r="H29" s="10">
        <v>75.48</v>
      </c>
      <c r="I29" s="12">
        <f t="shared" si="0"/>
        <v>76.088000000000008</v>
      </c>
      <c r="J29" s="6" t="s">
        <v>15</v>
      </c>
    </row>
    <row r="30" spans="1:10">
      <c r="A30" s="4" t="s">
        <v>75</v>
      </c>
      <c r="B30" s="4" t="s">
        <v>76</v>
      </c>
      <c r="C30" s="14"/>
      <c r="D30" s="4" t="s">
        <v>79</v>
      </c>
      <c r="E30" s="4" t="s">
        <v>13</v>
      </c>
      <c r="F30" s="5" t="s">
        <v>80</v>
      </c>
      <c r="G30" s="7">
        <v>76.5</v>
      </c>
      <c r="H30" s="10">
        <v>88.56</v>
      </c>
      <c r="I30" s="12">
        <f t="shared" si="0"/>
        <v>83.736000000000004</v>
      </c>
      <c r="J30" s="6" t="s">
        <v>21</v>
      </c>
    </row>
    <row r="31" spans="1:10">
      <c r="A31" s="4" t="s">
        <v>75</v>
      </c>
      <c r="B31" s="4" t="s">
        <v>76</v>
      </c>
      <c r="C31" s="14"/>
      <c r="D31" s="4" t="s">
        <v>81</v>
      </c>
      <c r="E31" s="4" t="s">
        <v>13</v>
      </c>
      <c r="F31" s="5" t="s">
        <v>82</v>
      </c>
      <c r="G31" s="7">
        <v>69.5</v>
      </c>
      <c r="H31" s="10">
        <v>76.7</v>
      </c>
      <c r="I31" s="12">
        <f t="shared" si="0"/>
        <v>73.820000000000007</v>
      </c>
      <c r="J31" s="6" t="s">
        <v>15</v>
      </c>
    </row>
    <row r="32" spans="1:10">
      <c r="A32" s="4" t="s">
        <v>83</v>
      </c>
      <c r="B32" s="4" t="s">
        <v>84</v>
      </c>
      <c r="C32" s="14">
        <v>2</v>
      </c>
      <c r="D32" s="4" t="s">
        <v>85</v>
      </c>
      <c r="E32" s="4" t="s">
        <v>19</v>
      </c>
      <c r="F32" s="5" t="s">
        <v>86</v>
      </c>
      <c r="G32" s="7">
        <v>73.5</v>
      </c>
      <c r="H32" s="10">
        <v>76.72</v>
      </c>
      <c r="I32" s="12">
        <f t="shared" si="0"/>
        <v>75.432000000000002</v>
      </c>
      <c r="J32" s="6" t="s">
        <v>15</v>
      </c>
    </row>
    <row r="33" spans="1:10">
      <c r="A33" s="4" t="s">
        <v>83</v>
      </c>
      <c r="B33" s="4" t="s">
        <v>84</v>
      </c>
      <c r="C33" s="14"/>
      <c r="D33" s="4" t="s">
        <v>87</v>
      </c>
      <c r="E33" s="4" t="s">
        <v>13</v>
      </c>
      <c r="F33" s="5" t="s">
        <v>88</v>
      </c>
      <c r="G33" s="7">
        <v>72.5</v>
      </c>
      <c r="H33" s="10">
        <v>80.040000000000006</v>
      </c>
      <c r="I33" s="12">
        <f t="shared" si="0"/>
        <v>77.024000000000001</v>
      </c>
      <c r="J33" s="6" t="s">
        <v>15</v>
      </c>
    </row>
    <row r="34" spans="1:10">
      <c r="A34" s="4" t="s">
        <v>83</v>
      </c>
      <c r="B34" s="4" t="s">
        <v>84</v>
      </c>
      <c r="C34" s="14"/>
      <c r="D34" s="4" t="s">
        <v>89</v>
      </c>
      <c r="E34" s="4" t="s">
        <v>19</v>
      </c>
      <c r="F34" s="5" t="s">
        <v>90</v>
      </c>
      <c r="G34" s="7">
        <v>72.5</v>
      </c>
      <c r="H34" s="10">
        <v>80.680000000000007</v>
      </c>
      <c r="I34" s="12">
        <f t="shared" si="0"/>
        <v>77.408000000000001</v>
      </c>
      <c r="J34" s="6" t="s">
        <v>15</v>
      </c>
    </row>
    <row r="35" spans="1:10">
      <c r="A35" s="4" t="s">
        <v>83</v>
      </c>
      <c r="B35" s="4" t="s">
        <v>84</v>
      </c>
      <c r="C35" s="14"/>
      <c r="D35" s="4" t="s">
        <v>91</v>
      </c>
      <c r="E35" s="4" t="s">
        <v>13</v>
      </c>
      <c r="F35" s="5" t="s">
        <v>92</v>
      </c>
      <c r="G35" s="7">
        <v>71</v>
      </c>
      <c r="H35" s="10">
        <v>77.84</v>
      </c>
      <c r="I35" s="12">
        <f t="shared" si="0"/>
        <v>75.103999999999999</v>
      </c>
      <c r="J35" s="6" t="s">
        <v>15</v>
      </c>
    </row>
    <row r="36" spans="1:10">
      <c r="A36" s="4" t="s">
        <v>83</v>
      </c>
      <c r="B36" s="4" t="s">
        <v>84</v>
      </c>
      <c r="C36" s="14"/>
      <c r="D36" s="4" t="s">
        <v>93</v>
      </c>
      <c r="E36" s="4" t="s">
        <v>19</v>
      </c>
      <c r="F36" s="5" t="s">
        <v>94</v>
      </c>
      <c r="G36" s="7">
        <v>70.5</v>
      </c>
      <c r="H36" s="10">
        <v>82.14</v>
      </c>
      <c r="I36" s="12">
        <f t="shared" si="0"/>
        <v>77.484000000000009</v>
      </c>
      <c r="J36" s="6" t="s">
        <v>21</v>
      </c>
    </row>
    <row r="37" spans="1:10">
      <c r="A37" s="4" t="s">
        <v>83</v>
      </c>
      <c r="B37" s="4" t="s">
        <v>84</v>
      </c>
      <c r="C37" s="14"/>
      <c r="D37" s="4" t="s">
        <v>95</v>
      </c>
      <c r="E37" s="4" t="s">
        <v>13</v>
      </c>
      <c r="F37" s="5" t="s">
        <v>96</v>
      </c>
      <c r="G37" s="7">
        <v>70</v>
      </c>
      <c r="H37" s="10">
        <v>81.3</v>
      </c>
      <c r="I37" s="12">
        <f t="shared" si="0"/>
        <v>76.78</v>
      </c>
      <c r="J37" s="6" t="s">
        <v>15</v>
      </c>
    </row>
    <row r="38" spans="1:10">
      <c r="A38" s="4" t="s">
        <v>83</v>
      </c>
      <c r="B38" s="4" t="s">
        <v>84</v>
      </c>
      <c r="C38" s="14"/>
      <c r="D38" s="4" t="s">
        <v>97</v>
      </c>
      <c r="E38" s="4" t="s">
        <v>13</v>
      </c>
      <c r="F38" s="5" t="s">
        <v>98</v>
      </c>
      <c r="G38" s="7">
        <v>70</v>
      </c>
      <c r="H38" s="10">
        <v>82.44</v>
      </c>
      <c r="I38" s="12">
        <f t="shared" si="0"/>
        <v>77.463999999999999</v>
      </c>
      <c r="J38" s="6" t="s">
        <v>21</v>
      </c>
    </row>
    <row r="39" spans="1:10">
      <c r="A39" s="4" t="s">
        <v>99</v>
      </c>
      <c r="B39" s="4" t="s">
        <v>100</v>
      </c>
      <c r="C39" s="14">
        <v>1</v>
      </c>
      <c r="D39" s="4" t="s">
        <v>101</v>
      </c>
      <c r="E39" s="4" t="s">
        <v>13</v>
      </c>
      <c r="F39" s="5" t="s">
        <v>102</v>
      </c>
      <c r="G39" s="7">
        <v>67</v>
      </c>
      <c r="H39" s="10">
        <v>76.84</v>
      </c>
      <c r="I39" s="12">
        <f t="shared" si="0"/>
        <v>72.903999999999996</v>
      </c>
      <c r="J39" s="6" t="s">
        <v>21</v>
      </c>
    </row>
    <row r="40" spans="1:10">
      <c r="A40" s="4" t="s">
        <v>99</v>
      </c>
      <c r="B40" s="4" t="s">
        <v>100</v>
      </c>
      <c r="C40" s="14"/>
      <c r="D40" s="4" t="s">
        <v>103</v>
      </c>
      <c r="E40" s="4" t="s">
        <v>13</v>
      </c>
      <c r="F40" s="5" t="s">
        <v>104</v>
      </c>
      <c r="G40" s="7">
        <v>60.5</v>
      </c>
      <c r="H40" s="10">
        <v>80.92</v>
      </c>
      <c r="I40" s="12">
        <f t="shared" si="0"/>
        <v>72.75200000000001</v>
      </c>
      <c r="J40" s="6" t="s">
        <v>15</v>
      </c>
    </row>
    <row r="41" spans="1:10">
      <c r="A41" s="4" t="s">
        <v>105</v>
      </c>
      <c r="B41" s="4" t="s">
        <v>106</v>
      </c>
      <c r="C41" s="14">
        <v>2</v>
      </c>
      <c r="D41" s="4" t="s">
        <v>107</v>
      </c>
      <c r="E41" s="4" t="s">
        <v>13</v>
      </c>
      <c r="F41" s="5" t="s">
        <v>108</v>
      </c>
      <c r="G41" s="7">
        <v>78</v>
      </c>
      <c r="H41" s="10">
        <v>81.400000000000006</v>
      </c>
      <c r="I41" s="12">
        <f t="shared" si="0"/>
        <v>80.040000000000006</v>
      </c>
      <c r="J41" s="6" t="s">
        <v>109</v>
      </c>
    </row>
    <row r="42" spans="1:10">
      <c r="A42" s="4" t="s">
        <v>105</v>
      </c>
      <c r="B42" s="4" t="s">
        <v>106</v>
      </c>
      <c r="C42" s="14"/>
      <c r="D42" s="4" t="s">
        <v>110</v>
      </c>
      <c r="E42" s="4" t="s">
        <v>13</v>
      </c>
      <c r="F42" s="5" t="s">
        <v>111</v>
      </c>
      <c r="G42" s="7">
        <v>75</v>
      </c>
      <c r="H42" s="10">
        <v>79.180000000000007</v>
      </c>
      <c r="I42" s="12">
        <f t="shared" si="0"/>
        <v>77.50800000000001</v>
      </c>
      <c r="J42" s="6" t="s">
        <v>15</v>
      </c>
    </row>
    <row r="43" spans="1:10">
      <c r="A43" s="4" t="s">
        <v>105</v>
      </c>
      <c r="B43" s="4" t="s">
        <v>106</v>
      </c>
      <c r="C43" s="14"/>
      <c r="D43" s="4" t="s">
        <v>112</v>
      </c>
      <c r="E43" s="4" t="s">
        <v>19</v>
      </c>
      <c r="F43" s="5" t="s">
        <v>113</v>
      </c>
      <c r="G43" s="7">
        <v>73</v>
      </c>
      <c r="H43" s="10">
        <v>81.48</v>
      </c>
      <c r="I43" s="12">
        <f t="shared" si="0"/>
        <v>78.087999999999994</v>
      </c>
      <c r="J43" s="6" t="s">
        <v>15</v>
      </c>
    </row>
    <row r="44" spans="1:10">
      <c r="A44" s="4" t="s">
        <v>105</v>
      </c>
      <c r="B44" s="4" t="s">
        <v>106</v>
      </c>
      <c r="C44" s="14"/>
      <c r="D44" s="4" t="s">
        <v>114</v>
      </c>
      <c r="E44" s="4" t="s">
        <v>19</v>
      </c>
      <c r="F44" s="5" t="s">
        <v>115</v>
      </c>
      <c r="G44" s="7">
        <v>73</v>
      </c>
      <c r="H44" s="10">
        <v>80.08</v>
      </c>
      <c r="I44" s="12">
        <f t="shared" si="0"/>
        <v>77.24799999999999</v>
      </c>
      <c r="J44" s="6" t="s">
        <v>15</v>
      </c>
    </row>
    <row r="45" spans="1:10">
      <c r="A45" s="4" t="s">
        <v>105</v>
      </c>
      <c r="B45" s="4" t="s">
        <v>106</v>
      </c>
      <c r="C45" s="14"/>
      <c r="D45" s="4" t="s">
        <v>116</v>
      </c>
      <c r="E45" s="4" t="s">
        <v>19</v>
      </c>
      <c r="F45" s="5" t="s">
        <v>117</v>
      </c>
      <c r="G45" s="7">
        <v>72.5</v>
      </c>
      <c r="H45" s="10">
        <v>85.72</v>
      </c>
      <c r="I45" s="12">
        <f t="shared" si="0"/>
        <v>80.431999999999988</v>
      </c>
      <c r="J45" s="6" t="s">
        <v>109</v>
      </c>
    </row>
    <row r="46" spans="1:10">
      <c r="A46" s="4" t="s">
        <v>105</v>
      </c>
      <c r="B46" s="4" t="s">
        <v>106</v>
      </c>
      <c r="C46" s="14"/>
      <c r="D46" s="4" t="s">
        <v>118</v>
      </c>
      <c r="E46" s="4" t="s">
        <v>13</v>
      </c>
      <c r="F46" s="5" t="s">
        <v>119</v>
      </c>
      <c r="G46" s="7">
        <v>71.5</v>
      </c>
      <c r="H46" s="10">
        <v>80.680000000000007</v>
      </c>
      <c r="I46" s="12">
        <f t="shared" si="0"/>
        <v>77.00800000000001</v>
      </c>
      <c r="J46" s="6" t="s">
        <v>15</v>
      </c>
    </row>
    <row r="47" spans="1:10">
      <c r="A47" s="4" t="s">
        <v>120</v>
      </c>
      <c r="B47" s="4" t="s">
        <v>121</v>
      </c>
      <c r="C47" s="14">
        <v>1</v>
      </c>
      <c r="D47" s="4" t="s">
        <v>122</v>
      </c>
      <c r="E47" s="4" t="s">
        <v>13</v>
      </c>
      <c r="F47" s="5" t="s">
        <v>123</v>
      </c>
      <c r="G47" s="7">
        <v>70.5</v>
      </c>
      <c r="H47" s="10">
        <v>83.14</v>
      </c>
      <c r="I47" s="12">
        <f t="shared" si="0"/>
        <v>78.084000000000003</v>
      </c>
      <c r="J47" s="6" t="s">
        <v>109</v>
      </c>
    </row>
    <row r="48" spans="1:10">
      <c r="A48" s="4" t="s">
        <v>120</v>
      </c>
      <c r="B48" s="4" t="s">
        <v>121</v>
      </c>
      <c r="C48" s="14"/>
      <c r="D48" s="4" t="s">
        <v>124</v>
      </c>
      <c r="E48" s="4" t="s">
        <v>19</v>
      </c>
      <c r="F48" s="5" t="s">
        <v>125</v>
      </c>
      <c r="G48" s="7">
        <v>70</v>
      </c>
      <c r="H48" s="10">
        <v>78.7</v>
      </c>
      <c r="I48" s="12">
        <f t="shared" si="0"/>
        <v>75.22</v>
      </c>
      <c r="J48" s="6" t="s">
        <v>15</v>
      </c>
    </row>
    <row r="49" spans="1:10">
      <c r="A49" s="4" t="s">
        <v>120</v>
      </c>
      <c r="B49" s="4" t="s">
        <v>121</v>
      </c>
      <c r="C49" s="14"/>
      <c r="D49" s="4" t="s">
        <v>126</v>
      </c>
      <c r="E49" s="4" t="s">
        <v>13</v>
      </c>
      <c r="F49" s="5" t="s">
        <v>127</v>
      </c>
      <c r="G49" s="7">
        <v>69.5</v>
      </c>
      <c r="H49" s="10">
        <v>82.6</v>
      </c>
      <c r="I49" s="12">
        <f t="shared" si="0"/>
        <v>77.36</v>
      </c>
      <c r="J49" s="6" t="s">
        <v>15</v>
      </c>
    </row>
    <row r="50" spans="1:10">
      <c r="A50" s="4" t="s">
        <v>128</v>
      </c>
      <c r="B50" s="4" t="s">
        <v>129</v>
      </c>
      <c r="C50" s="14">
        <v>1</v>
      </c>
      <c r="D50" s="4" t="s">
        <v>130</v>
      </c>
      <c r="E50" s="4" t="s">
        <v>13</v>
      </c>
      <c r="F50" s="5" t="s">
        <v>131</v>
      </c>
      <c r="G50" s="5">
        <v>67</v>
      </c>
      <c r="H50" s="10">
        <v>64.22</v>
      </c>
      <c r="I50" s="12">
        <f t="shared" si="0"/>
        <v>65.331999999999994</v>
      </c>
      <c r="J50" s="6" t="s">
        <v>15</v>
      </c>
    </row>
    <row r="51" spans="1:10">
      <c r="A51" s="4" t="s">
        <v>128</v>
      </c>
      <c r="B51" s="4" t="s">
        <v>129</v>
      </c>
      <c r="C51" s="14"/>
      <c r="D51" s="4" t="s">
        <v>132</v>
      </c>
      <c r="E51" s="4" t="s">
        <v>13</v>
      </c>
      <c r="F51" s="5" t="s">
        <v>133</v>
      </c>
      <c r="G51" s="5">
        <v>67</v>
      </c>
      <c r="H51" s="10">
        <v>80.86</v>
      </c>
      <c r="I51" s="12">
        <f t="shared" si="0"/>
        <v>75.316000000000003</v>
      </c>
      <c r="J51" s="6" t="s">
        <v>109</v>
      </c>
    </row>
    <row r="52" spans="1:10">
      <c r="A52" s="4" t="s">
        <v>128</v>
      </c>
      <c r="B52" s="4" t="s">
        <v>129</v>
      </c>
      <c r="C52" s="14"/>
      <c r="D52" s="4" t="s">
        <v>134</v>
      </c>
      <c r="E52" s="4" t="s">
        <v>13</v>
      </c>
      <c r="F52" s="5" t="s">
        <v>135</v>
      </c>
      <c r="G52" s="5">
        <v>66</v>
      </c>
      <c r="H52" s="10">
        <v>76.14</v>
      </c>
      <c r="I52" s="12">
        <f t="shared" si="0"/>
        <v>72.084000000000003</v>
      </c>
      <c r="J52" s="6" t="s">
        <v>15</v>
      </c>
    </row>
    <row r="53" spans="1:10">
      <c r="A53" s="4" t="s">
        <v>136</v>
      </c>
      <c r="B53" s="4" t="s">
        <v>137</v>
      </c>
      <c r="C53" s="14">
        <v>1</v>
      </c>
      <c r="D53" s="4" t="s">
        <v>138</v>
      </c>
      <c r="E53" s="4" t="s">
        <v>13</v>
      </c>
      <c r="F53" s="5" t="s">
        <v>139</v>
      </c>
      <c r="G53" s="7">
        <v>69.5</v>
      </c>
      <c r="H53" s="10">
        <v>81.760000000000005</v>
      </c>
      <c r="I53" s="12">
        <f t="shared" si="0"/>
        <v>76.856000000000009</v>
      </c>
      <c r="J53" s="6" t="s">
        <v>15</v>
      </c>
    </row>
    <row r="54" spans="1:10">
      <c r="A54" s="4" t="s">
        <v>136</v>
      </c>
      <c r="B54" s="4" t="s">
        <v>137</v>
      </c>
      <c r="C54" s="14"/>
      <c r="D54" s="4" t="s">
        <v>140</v>
      </c>
      <c r="E54" s="4" t="s">
        <v>19</v>
      </c>
      <c r="F54" s="5" t="s">
        <v>141</v>
      </c>
      <c r="G54" s="7">
        <v>69.5</v>
      </c>
      <c r="H54" s="10">
        <v>81.34</v>
      </c>
      <c r="I54" s="12">
        <f t="shared" si="0"/>
        <v>76.603999999999999</v>
      </c>
      <c r="J54" s="6" t="s">
        <v>15</v>
      </c>
    </row>
    <row r="55" spans="1:10">
      <c r="A55" s="4" t="s">
        <v>136</v>
      </c>
      <c r="B55" s="4" t="s">
        <v>137</v>
      </c>
      <c r="C55" s="14"/>
      <c r="D55" s="4" t="s">
        <v>142</v>
      </c>
      <c r="E55" s="4" t="s">
        <v>19</v>
      </c>
      <c r="F55" s="5" t="s">
        <v>143</v>
      </c>
      <c r="G55" s="7">
        <v>68.5</v>
      </c>
      <c r="H55" s="10">
        <v>83.52</v>
      </c>
      <c r="I55" s="12">
        <f t="shared" si="0"/>
        <v>77.512</v>
      </c>
      <c r="J55" s="6" t="s">
        <v>109</v>
      </c>
    </row>
    <row r="56" spans="1:10">
      <c r="A56" s="4" t="s">
        <v>136</v>
      </c>
      <c r="B56" s="4" t="s">
        <v>137</v>
      </c>
      <c r="C56" s="14"/>
      <c r="D56" s="4" t="s">
        <v>144</v>
      </c>
      <c r="E56" s="4" t="s">
        <v>19</v>
      </c>
      <c r="F56" s="5" t="s">
        <v>145</v>
      </c>
      <c r="G56" s="7">
        <v>68.5</v>
      </c>
      <c r="H56" s="10">
        <v>82.06</v>
      </c>
      <c r="I56" s="12">
        <f t="shared" si="0"/>
        <v>76.635999999999996</v>
      </c>
      <c r="J56" s="6" t="s">
        <v>15</v>
      </c>
    </row>
    <row r="57" spans="1:10">
      <c r="A57" s="4" t="s">
        <v>146</v>
      </c>
      <c r="B57" s="4" t="s">
        <v>147</v>
      </c>
      <c r="C57" s="14">
        <v>2</v>
      </c>
      <c r="D57" s="4" t="s">
        <v>148</v>
      </c>
      <c r="E57" s="4" t="s">
        <v>13</v>
      </c>
      <c r="F57" s="5" t="s">
        <v>149</v>
      </c>
      <c r="G57" s="7">
        <v>80.5</v>
      </c>
      <c r="H57" s="10">
        <v>78.66</v>
      </c>
      <c r="I57" s="12">
        <f t="shared" si="0"/>
        <v>79.396000000000001</v>
      </c>
      <c r="J57" s="6" t="s">
        <v>109</v>
      </c>
    </row>
    <row r="58" spans="1:10">
      <c r="A58" s="4" t="s">
        <v>146</v>
      </c>
      <c r="B58" s="4" t="s">
        <v>147</v>
      </c>
      <c r="C58" s="14"/>
      <c r="D58" s="4" t="s">
        <v>150</v>
      </c>
      <c r="E58" s="4" t="s">
        <v>13</v>
      </c>
      <c r="F58" s="5" t="s">
        <v>151</v>
      </c>
      <c r="G58" s="7">
        <v>76.5</v>
      </c>
      <c r="H58" s="10">
        <v>77.099999999999994</v>
      </c>
      <c r="I58" s="12">
        <f t="shared" si="0"/>
        <v>76.86</v>
      </c>
      <c r="J58" s="6" t="s">
        <v>15</v>
      </c>
    </row>
    <row r="59" spans="1:10">
      <c r="A59" s="4" t="s">
        <v>146</v>
      </c>
      <c r="B59" s="4" t="s">
        <v>147</v>
      </c>
      <c r="C59" s="14"/>
      <c r="D59" s="4" t="s">
        <v>152</v>
      </c>
      <c r="E59" s="4" t="s">
        <v>13</v>
      </c>
      <c r="F59" s="5" t="s">
        <v>153</v>
      </c>
      <c r="G59" s="7">
        <v>76</v>
      </c>
      <c r="H59" s="10">
        <v>78</v>
      </c>
      <c r="I59" s="12">
        <f t="shared" si="0"/>
        <v>77.2</v>
      </c>
      <c r="J59" s="6" t="s">
        <v>109</v>
      </c>
    </row>
    <row r="60" spans="1:10">
      <c r="A60" s="4" t="s">
        <v>146</v>
      </c>
      <c r="B60" s="4" t="s">
        <v>147</v>
      </c>
      <c r="C60" s="14"/>
      <c r="D60" s="4" t="s">
        <v>154</v>
      </c>
      <c r="E60" s="4" t="s">
        <v>13</v>
      </c>
      <c r="F60" s="5" t="s">
        <v>155</v>
      </c>
      <c r="G60" s="7">
        <v>75</v>
      </c>
      <c r="H60" s="10">
        <v>78.48</v>
      </c>
      <c r="I60" s="12">
        <f t="shared" si="0"/>
        <v>77.087999999999994</v>
      </c>
      <c r="J60" s="6" t="s">
        <v>15</v>
      </c>
    </row>
    <row r="61" spans="1:10">
      <c r="A61" s="4" t="s">
        <v>146</v>
      </c>
      <c r="B61" s="4" t="s">
        <v>147</v>
      </c>
      <c r="C61" s="14"/>
      <c r="D61" s="4" t="s">
        <v>156</v>
      </c>
      <c r="E61" s="4" t="s">
        <v>13</v>
      </c>
      <c r="F61" s="5" t="s">
        <v>157</v>
      </c>
      <c r="G61" s="7">
        <v>73</v>
      </c>
      <c r="H61" s="10">
        <v>74.72</v>
      </c>
      <c r="I61" s="12">
        <f t="shared" si="0"/>
        <v>74.032000000000011</v>
      </c>
      <c r="J61" s="6" t="s">
        <v>15</v>
      </c>
    </row>
    <row r="62" spans="1:10">
      <c r="A62" s="4" t="s">
        <v>146</v>
      </c>
      <c r="B62" s="4" t="s">
        <v>147</v>
      </c>
      <c r="C62" s="14"/>
      <c r="D62" s="4" t="s">
        <v>158</v>
      </c>
      <c r="E62" s="4" t="s">
        <v>19</v>
      </c>
      <c r="F62" s="5" t="s">
        <v>159</v>
      </c>
      <c r="G62" s="7">
        <v>72.5</v>
      </c>
      <c r="H62" s="10">
        <v>78.28</v>
      </c>
      <c r="I62" s="12">
        <f t="shared" si="0"/>
        <v>75.967999999999989</v>
      </c>
      <c r="J62" s="6" t="s">
        <v>15</v>
      </c>
    </row>
    <row r="63" spans="1:10">
      <c r="A63" s="4" t="s">
        <v>160</v>
      </c>
      <c r="B63" s="4" t="s">
        <v>161</v>
      </c>
      <c r="C63" s="14">
        <v>1</v>
      </c>
      <c r="D63" s="4" t="s">
        <v>162</v>
      </c>
      <c r="E63" s="4" t="s">
        <v>19</v>
      </c>
      <c r="F63" s="5" t="s">
        <v>163</v>
      </c>
      <c r="G63" s="7">
        <v>83</v>
      </c>
      <c r="H63" s="10">
        <v>78.599999999999994</v>
      </c>
      <c r="I63" s="12">
        <f t="shared" si="0"/>
        <v>80.36</v>
      </c>
      <c r="J63" s="6" t="s">
        <v>109</v>
      </c>
    </row>
    <row r="64" spans="1:10">
      <c r="A64" s="4" t="s">
        <v>160</v>
      </c>
      <c r="B64" s="4" t="s">
        <v>161</v>
      </c>
      <c r="C64" s="14"/>
      <c r="D64" s="4" t="s">
        <v>164</v>
      </c>
      <c r="E64" s="4" t="s">
        <v>19</v>
      </c>
      <c r="F64" s="5">
        <v>20151011311</v>
      </c>
      <c r="G64" s="7">
        <v>79.5</v>
      </c>
      <c r="H64" s="10">
        <v>73.819999999999993</v>
      </c>
      <c r="I64" s="12">
        <f t="shared" si="0"/>
        <v>76.091999999999999</v>
      </c>
      <c r="J64" s="6" t="s">
        <v>15</v>
      </c>
    </row>
    <row r="65" spans="1:10">
      <c r="A65" s="4" t="s">
        <v>160</v>
      </c>
      <c r="B65" s="4" t="s">
        <v>161</v>
      </c>
      <c r="C65" s="14"/>
      <c r="D65" s="4" t="s">
        <v>165</v>
      </c>
      <c r="E65" s="4" t="s">
        <v>13</v>
      </c>
      <c r="F65" s="5" t="s">
        <v>166</v>
      </c>
      <c r="G65" s="7">
        <v>79</v>
      </c>
      <c r="H65" s="10">
        <v>76.739999999999995</v>
      </c>
      <c r="I65" s="12">
        <f t="shared" ref="I65:I88" si="1">G65*0.4+H65*0.6</f>
        <v>77.644000000000005</v>
      </c>
      <c r="J65" s="6" t="s">
        <v>15</v>
      </c>
    </row>
    <row r="66" spans="1:10">
      <c r="A66" s="4" t="s">
        <v>167</v>
      </c>
      <c r="B66" s="4" t="s">
        <v>168</v>
      </c>
      <c r="C66" s="14">
        <v>1</v>
      </c>
      <c r="D66" s="4" t="s">
        <v>169</v>
      </c>
      <c r="E66" s="4" t="s">
        <v>19</v>
      </c>
      <c r="F66" s="5" t="s">
        <v>170</v>
      </c>
      <c r="G66" s="7">
        <v>75.5</v>
      </c>
      <c r="H66" s="10">
        <v>77.760000000000005</v>
      </c>
      <c r="I66" s="12">
        <f t="shared" si="1"/>
        <v>76.855999999999995</v>
      </c>
      <c r="J66" s="6" t="s">
        <v>109</v>
      </c>
    </row>
    <row r="67" spans="1:10">
      <c r="A67" s="4" t="s">
        <v>167</v>
      </c>
      <c r="B67" s="4" t="s">
        <v>168</v>
      </c>
      <c r="C67" s="14"/>
      <c r="D67" s="4" t="s">
        <v>171</v>
      </c>
      <c r="E67" s="4" t="s">
        <v>19</v>
      </c>
      <c r="F67" s="5" t="s">
        <v>172</v>
      </c>
      <c r="G67" s="7">
        <v>67</v>
      </c>
      <c r="H67" s="10">
        <v>78.3</v>
      </c>
      <c r="I67" s="12">
        <f t="shared" si="1"/>
        <v>73.78</v>
      </c>
      <c r="J67" s="6" t="s">
        <v>15</v>
      </c>
    </row>
    <row r="68" spans="1:10">
      <c r="A68" s="4" t="s">
        <v>167</v>
      </c>
      <c r="B68" s="4" t="s">
        <v>168</v>
      </c>
      <c r="C68" s="14"/>
      <c r="D68" s="4" t="s">
        <v>173</v>
      </c>
      <c r="E68" s="4" t="s">
        <v>19</v>
      </c>
      <c r="F68" s="5" t="s">
        <v>174</v>
      </c>
      <c r="G68" s="7">
        <v>66</v>
      </c>
      <c r="H68" s="10">
        <v>77.06</v>
      </c>
      <c r="I68" s="12">
        <f t="shared" si="1"/>
        <v>72.635999999999996</v>
      </c>
      <c r="J68" s="6" t="s">
        <v>15</v>
      </c>
    </row>
    <row r="69" spans="1:10">
      <c r="A69" s="4" t="s">
        <v>175</v>
      </c>
      <c r="B69" s="4" t="s">
        <v>176</v>
      </c>
      <c r="C69" s="14">
        <v>1</v>
      </c>
      <c r="D69" s="4" t="s">
        <v>177</v>
      </c>
      <c r="E69" s="4" t="s">
        <v>13</v>
      </c>
      <c r="F69" s="5" t="s">
        <v>178</v>
      </c>
      <c r="G69" s="7">
        <v>66.5</v>
      </c>
      <c r="H69" s="10">
        <v>74.739999999999995</v>
      </c>
      <c r="I69" s="12">
        <f t="shared" si="1"/>
        <v>71.443999999999988</v>
      </c>
      <c r="J69" s="6" t="s">
        <v>15</v>
      </c>
    </row>
    <row r="70" spans="1:10">
      <c r="A70" s="4" t="s">
        <v>175</v>
      </c>
      <c r="B70" s="4" t="s">
        <v>176</v>
      </c>
      <c r="C70" s="14"/>
      <c r="D70" s="4" t="s">
        <v>179</v>
      </c>
      <c r="E70" s="4" t="s">
        <v>13</v>
      </c>
      <c r="F70" s="5" t="s">
        <v>180</v>
      </c>
      <c r="G70" s="7">
        <v>64.5</v>
      </c>
      <c r="H70" s="10">
        <v>73.900000000000006</v>
      </c>
      <c r="I70" s="12">
        <f t="shared" si="1"/>
        <v>70.14</v>
      </c>
      <c r="J70" s="6" t="s">
        <v>15</v>
      </c>
    </row>
    <row r="71" spans="1:10">
      <c r="A71" s="4" t="s">
        <v>175</v>
      </c>
      <c r="B71" s="4" t="s">
        <v>176</v>
      </c>
      <c r="C71" s="14"/>
      <c r="D71" s="4" t="s">
        <v>181</v>
      </c>
      <c r="E71" s="4" t="s">
        <v>19</v>
      </c>
      <c r="F71" s="5" t="s">
        <v>182</v>
      </c>
      <c r="G71" s="7">
        <v>63.5</v>
      </c>
      <c r="H71" s="10">
        <v>78.56</v>
      </c>
      <c r="I71" s="12">
        <f t="shared" si="1"/>
        <v>72.536000000000001</v>
      </c>
      <c r="J71" s="6" t="s">
        <v>109</v>
      </c>
    </row>
    <row r="72" spans="1:10">
      <c r="A72" s="4" t="s">
        <v>183</v>
      </c>
      <c r="B72" s="4" t="s">
        <v>184</v>
      </c>
      <c r="C72" s="14">
        <v>1</v>
      </c>
      <c r="D72" s="4" t="s">
        <v>185</v>
      </c>
      <c r="E72" s="4" t="s">
        <v>19</v>
      </c>
      <c r="F72" s="5" t="s">
        <v>186</v>
      </c>
      <c r="G72" s="7">
        <v>70</v>
      </c>
      <c r="H72" s="10">
        <v>75.8</v>
      </c>
      <c r="I72" s="12">
        <f t="shared" si="1"/>
        <v>73.47999999999999</v>
      </c>
      <c r="J72" s="6" t="s">
        <v>109</v>
      </c>
    </row>
    <row r="73" spans="1:10">
      <c r="A73" s="4" t="s">
        <v>183</v>
      </c>
      <c r="B73" s="4" t="s">
        <v>184</v>
      </c>
      <c r="C73" s="14"/>
      <c r="D73" s="4" t="s">
        <v>187</v>
      </c>
      <c r="E73" s="4" t="s">
        <v>19</v>
      </c>
      <c r="F73" s="5" t="s">
        <v>188</v>
      </c>
      <c r="G73" s="7">
        <v>63</v>
      </c>
      <c r="H73" s="10">
        <v>77.599999999999994</v>
      </c>
      <c r="I73" s="12">
        <f t="shared" si="1"/>
        <v>71.759999999999991</v>
      </c>
      <c r="J73" s="6" t="s">
        <v>15</v>
      </c>
    </row>
    <row r="74" spans="1:10">
      <c r="A74" s="4" t="s">
        <v>183</v>
      </c>
      <c r="B74" s="4" t="s">
        <v>184</v>
      </c>
      <c r="C74" s="14"/>
      <c r="D74" s="4" t="s">
        <v>189</v>
      </c>
      <c r="E74" s="4" t="s">
        <v>19</v>
      </c>
      <c r="F74" s="5" t="s">
        <v>190</v>
      </c>
      <c r="G74" s="7">
        <v>62.5</v>
      </c>
      <c r="H74" s="10">
        <v>78.599999999999994</v>
      </c>
      <c r="I74" s="12">
        <f t="shared" si="1"/>
        <v>72.16</v>
      </c>
      <c r="J74" s="6" t="s">
        <v>15</v>
      </c>
    </row>
    <row r="75" spans="1:10">
      <c r="A75" s="4" t="s">
        <v>191</v>
      </c>
      <c r="B75" s="4" t="s">
        <v>192</v>
      </c>
      <c r="C75" s="14">
        <v>1</v>
      </c>
      <c r="D75" s="4" t="s">
        <v>193</v>
      </c>
      <c r="E75" s="4" t="s">
        <v>13</v>
      </c>
      <c r="F75" s="5" t="s">
        <v>194</v>
      </c>
      <c r="G75" s="7">
        <v>71</v>
      </c>
      <c r="H75" s="10">
        <v>80.5</v>
      </c>
      <c r="I75" s="12">
        <f t="shared" si="1"/>
        <v>76.7</v>
      </c>
      <c r="J75" s="6" t="s">
        <v>109</v>
      </c>
    </row>
    <row r="76" spans="1:10">
      <c r="A76" s="4" t="s">
        <v>191</v>
      </c>
      <c r="B76" s="4" t="s">
        <v>192</v>
      </c>
      <c r="C76" s="14"/>
      <c r="D76" s="4" t="s">
        <v>195</v>
      </c>
      <c r="E76" s="4" t="s">
        <v>19</v>
      </c>
      <c r="F76" s="5" t="s">
        <v>196</v>
      </c>
      <c r="G76" s="7">
        <v>71</v>
      </c>
      <c r="H76" s="10">
        <v>76.7</v>
      </c>
      <c r="I76" s="12">
        <f t="shared" si="1"/>
        <v>74.42</v>
      </c>
      <c r="J76" s="6" t="s">
        <v>15</v>
      </c>
    </row>
    <row r="77" spans="1:10">
      <c r="A77" s="4" t="s">
        <v>191</v>
      </c>
      <c r="B77" s="4" t="s">
        <v>192</v>
      </c>
      <c r="C77" s="14"/>
      <c r="D77" s="4" t="s">
        <v>197</v>
      </c>
      <c r="E77" s="4" t="s">
        <v>19</v>
      </c>
      <c r="F77" s="5" t="s">
        <v>198</v>
      </c>
      <c r="G77" s="7">
        <v>68.5</v>
      </c>
      <c r="H77" s="10">
        <v>80.7</v>
      </c>
      <c r="I77" s="12">
        <f t="shared" si="1"/>
        <v>75.820000000000007</v>
      </c>
      <c r="J77" s="6" t="s">
        <v>15</v>
      </c>
    </row>
    <row r="78" spans="1:10">
      <c r="A78" s="4" t="s">
        <v>191</v>
      </c>
      <c r="B78" s="4" t="s">
        <v>192</v>
      </c>
      <c r="C78" s="14"/>
      <c r="D78" s="4" t="s">
        <v>199</v>
      </c>
      <c r="E78" s="4" t="s">
        <v>13</v>
      </c>
      <c r="F78" s="5" t="s">
        <v>200</v>
      </c>
      <c r="G78" s="7">
        <v>68.5</v>
      </c>
      <c r="H78" s="10">
        <v>76.5</v>
      </c>
      <c r="I78" s="12">
        <f t="shared" si="1"/>
        <v>73.3</v>
      </c>
      <c r="J78" s="6" t="s">
        <v>15</v>
      </c>
    </row>
    <row r="79" spans="1:10">
      <c r="A79" s="4" t="s">
        <v>191</v>
      </c>
      <c r="B79" s="4" t="s">
        <v>201</v>
      </c>
      <c r="C79" s="14">
        <v>1</v>
      </c>
      <c r="D79" s="4" t="s">
        <v>202</v>
      </c>
      <c r="E79" s="4" t="s">
        <v>19</v>
      </c>
      <c r="F79" s="5" t="s">
        <v>203</v>
      </c>
      <c r="G79" s="7">
        <v>72.5</v>
      </c>
      <c r="H79" s="10">
        <v>84.4</v>
      </c>
      <c r="I79" s="12">
        <f t="shared" si="1"/>
        <v>79.64</v>
      </c>
      <c r="J79" s="6" t="s">
        <v>109</v>
      </c>
    </row>
    <row r="80" spans="1:10">
      <c r="A80" s="4" t="s">
        <v>191</v>
      </c>
      <c r="B80" s="4" t="s">
        <v>201</v>
      </c>
      <c r="C80" s="14"/>
      <c r="D80" s="4" t="s">
        <v>204</v>
      </c>
      <c r="E80" s="4" t="s">
        <v>19</v>
      </c>
      <c r="F80" s="5" t="s">
        <v>205</v>
      </c>
      <c r="G80" s="7">
        <v>69</v>
      </c>
      <c r="H80" s="10">
        <v>80.2</v>
      </c>
      <c r="I80" s="12">
        <f t="shared" si="1"/>
        <v>75.72</v>
      </c>
      <c r="J80" s="6" t="s">
        <v>15</v>
      </c>
    </row>
    <row r="81" spans="1:10">
      <c r="A81" s="4" t="s">
        <v>191</v>
      </c>
      <c r="B81" s="4" t="s">
        <v>201</v>
      </c>
      <c r="C81" s="14"/>
      <c r="D81" s="4" t="s">
        <v>206</v>
      </c>
      <c r="E81" s="4" t="s">
        <v>19</v>
      </c>
      <c r="F81" s="5" t="s">
        <v>207</v>
      </c>
      <c r="G81" s="7">
        <v>68</v>
      </c>
      <c r="H81" s="10">
        <v>76.7</v>
      </c>
      <c r="I81" s="12">
        <f t="shared" si="1"/>
        <v>73.22</v>
      </c>
      <c r="J81" s="6" t="s">
        <v>15</v>
      </c>
    </row>
    <row r="82" spans="1:10">
      <c r="A82" s="4" t="s">
        <v>191</v>
      </c>
      <c r="B82" s="4" t="s">
        <v>201</v>
      </c>
      <c r="C82" s="14"/>
      <c r="D82" s="4" t="s">
        <v>208</v>
      </c>
      <c r="E82" s="4" t="s">
        <v>19</v>
      </c>
      <c r="F82" s="5" t="s">
        <v>209</v>
      </c>
      <c r="G82" s="7">
        <v>68</v>
      </c>
      <c r="H82" s="10">
        <v>78.599999999999994</v>
      </c>
      <c r="I82" s="12">
        <f t="shared" si="1"/>
        <v>74.36</v>
      </c>
      <c r="J82" s="6" t="s">
        <v>15</v>
      </c>
    </row>
    <row r="83" spans="1:10">
      <c r="A83" s="4" t="s">
        <v>191</v>
      </c>
      <c r="B83" s="4" t="s">
        <v>201</v>
      </c>
      <c r="C83" s="14"/>
      <c r="D83" s="4" t="s">
        <v>210</v>
      </c>
      <c r="E83" s="4" t="s">
        <v>19</v>
      </c>
      <c r="F83" s="5" t="s">
        <v>211</v>
      </c>
      <c r="G83" s="7">
        <v>68</v>
      </c>
      <c r="H83" s="10">
        <v>77.099999999999994</v>
      </c>
      <c r="I83" s="12">
        <f t="shared" si="1"/>
        <v>73.460000000000008</v>
      </c>
      <c r="J83" s="6" t="s">
        <v>15</v>
      </c>
    </row>
    <row r="84" spans="1:10">
      <c r="A84" s="4" t="s">
        <v>191</v>
      </c>
      <c r="B84" s="4" t="s">
        <v>201</v>
      </c>
      <c r="C84" s="14"/>
      <c r="D84" s="4" t="s">
        <v>212</v>
      </c>
      <c r="E84" s="4" t="s">
        <v>19</v>
      </c>
      <c r="F84" s="5" t="s">
        <v>213</v>
      </c>
      <c r="G84" s="7">
        <v>68</v>
      </c>
      <c r="H84" s="10">
        <v>82.4</v>
      </c>
      <c r="I84" s="12">
        <f t="shared" si="1"/>
        <v>76.640000000000015</v>
      </c>
      <c r="J84" s="6" t="s">
        <v>15</v>
      </c>
    </row>
    <row r="85" spans="1:10">
      <c r="A85" s="4" t="s">
        <v>191</v>
      </c>
      <c r="B85" s="4" t="s">
        <v>214</v>
      </c>
      <c r="C85" s="14">
        <v>1</v>
      </c>
      <c r="D85" s="4" t="s">
        <v>215</v>
      </c>
      <c r="E85" s="4" t="s">
        <v>19</v>
      </c>
      <c r="F85" s="5" t="s">
        <v>216</v>
      </c>
      <c r="G85" s="7">
        <v>70</v>
      </c>
      <c r="H85" s="10">
        <v>82.9</v>
      </c>
      <c r="I85" s="12">
        <f t="shared" si="1"/>
        <v>77.740000000000009</v>
      </c>
      <c r="J85" s="6" t="s">
        <v>109</v>
      </c>
    </row>
    <row r="86" spans="1:10">
      <c r="A86" s="4" t="s">
        <v>191</v>
      </c>
      <c r="B86" s="4" t="s">
        <v>214</v>
      </c>
      <c r="C86" s="14"/>
      <c r="D86" s="4" t="s">
        <v>217</v>
      </c>
      <c r="E86" s="4" t="s">
        <v>19</v>
      </c>
      <c r="F86" s="5" t="s">
        <v>218</v>
      </c>
      <c r="G86" s="7">
        <v>69.5</v>
      </c>
      <c r="H86" s="10">
        <v>74.7</v>
      </c>
      <c r="I86" s="12">
        <f t="shared" si="1"/>
        <v>72.62</v>
      </c>
      <c r="J86" s="6" t="s">
        <v>15</v>
      </c>
    </row>
    <row r="87" spans="1:10">
      <c r="A87" s="4" t="s">
        <v>191</v>
      </c>
      <c r="B87" s="4" t="s">
        <v>214</v>
      </c>
      <c r="C87" s="14"/>
      <c r="D87" s="4" t="s">
        <v>219</v>
      </c>
      <c r="E87" s="4" t="s">
        <v>13</v>
      </c>
      <c r="F87" s="5" t="s">
        <v>220</v>
      </c>
      <c r="G87" s="7">
        <v>67</v>
      </c>
      <c r="H87" s="10">
        <v>77.5</v>
      </c>
      <c r="I87" s="12">
        <f t="shared" si="1"/>
        <v>73.3</v>
      </c>
      <c r="J87" s="6" t="s">
        <v>15</v>
      </c>
    </row>
    <row r="88" spans="1:10">
      <c r="A88" s="4" t="s">
        <v>191</v>
      </c>
      <c r="B88" s="4" t="s">
        <v>214</v>
      </c>
      <c r="C88" s="14"/>
      <c r="D88" s="4" t="s">
        <v>221</v>
      </c>
      <c r="E88" s="4" t="s">
        <v>19</v>
      </c>
      <c r="F88" s="5" t="s">
        <v>222</v>
      </c>
      <c r="G88" s="7">
        <v>67</v>
      </c>
      <c r="H88" s="10">
        <v>79.400000000000006</v>
      </c>
      <c r="I88" s="12">
        <f t="shared" si="1"/>
        <v>74.44</v>
      </c>
      <c r="J88" s="6" t="s">
        <v>15</v>
      </c>
    </row>
  </sheetData>
  <mergeCells count="22">
    <mergeCell ref="C15:C16"/>
    <mergeCell ref="C17:C25"/>
    <mergeCell ref="A1:J1"/>
    <mergeCell ref="C3:C5"/>
    <mergeCell ref="C6:C8"/>
    <mergeCell ref="C9:C14"/>
    <mergeCell ref="C75:C78"/>
    <mergeCell ref="C79:C84"/>
    <mergeCell ref="C85:C88"/>
    <mergeCell ref="C26:C28"/>
    <mergeCell ref="C29:C31"/>
    <mergeCell ref="C32:C38"/>
    <mergeCell ref="C39:C40"/>
    <mergeCell ref="C41:C46"/>
    <mergeCell ref="C47:C49"/>
    <mergeCell ref="C50:C52"/>
    <mergeCell ref="C53:C56"/>
    <mergeCell ref="C57:C62"/>
    <mergeCell ref="C63:C65"/>
    <mergeCell ref="C66:C68"/>
    <mergeCell ref="C69:C71"/>
    <mergeCell ref="C72:C74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公布成绩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2016-01-11T06:36:36Z</dcterms:modified>
</cp:coreProperties>
</file>