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464"/>
  </bookViews>
  <sheets>
    <sheet name="市公安局、市审计局、市体育局" sheetId="1" r:id="rId1"/>
  </sheets>
  <calcPr calcId="144525"/>
</workbook>
</file>

<file path=xl/sharedStrings.xml><?xml version="1.0" encoding="utf-8"?>
<sst xmlns="http://schemas.openxmlformats.org/spreadsheetml/2006/main" count="48">
  <si>
    <t>巴彦淖尔市2015年事业单位公开招聘市公安局、市审计局、市体育局进入体检和考察人员名单</t>
  </si>
  <si>
    <t>主管部门</t>
  </si>
  <si>
    <t>报考单位</t>
  </si>
  <si>
    <t>报考岗位</t>
  </si>
  <si>
    <t>姓名</t>
  </si>
  <si>
    <t>笔试成绩</t>
  </si>
  <si>
    <t>笔试成绩(50%)</t>
  </si>
  <si>
    <t>面试成绩</t>
  </si>
  <si>
    <t>面试成绩(50%)</t>
  </si>
  <si>
    <t>总成绩</t>
  </si>
  <si>
    <t>市公安局</t>
  </si>
  <si>
    <t>警务服务中心</t>
  </si>
  <si>
    <t>应急通信保障</t>
  </si>
  <si>
    <t>张勤</t>
  </si>
  <si>
    <t>英语翻译</t>
  </si>
  <si>
    <t>兰景瑞</t>
  </si>
  <si>
    <t>蒙文翻译</t>
  </si>
  <si>
    <t>那木卡</t>
  </si>
  <si>
    <t>心理咨询师</t>
  </si>
  <si>
    <t>惠敏</t>
  </si>
  <si>
    <t>理化检验员</t>
  </si>
  <si>
    <t>龙跃</t>
  </si>
  <si>
    <t>魏来</t>
  </si>
  <si>
    <t>宣传干事</t>
  </si>
  <si>
    <t>康睿</t>
  </si>
  <si>
    <t>胡丹</t>
  </si>
  <si>
    <t>网络维护</t>
  </si>
  <si>
    <t>梁玮</t>
  </si>
  <si>
    <t>马晨超</t>
  </si>
  <si>
    <t>软件和数据库开发维护</t>
  </si>
  <si>
    <t>张鹏</t>
  </si>
  <si>
    <t>池衡</t>
  </si>
  <si>
    <t>文秘</t>
  </si>
  <si>
    <t>韩舒文</t>
  </si>
  <si>
    <t>郝琪</t>
  </si>
  <si>
    <t>刘佳</t>
  </si>
  <si>
    <t>巴彦淖尔市审计局</t>
  </si>
  <si>
    <t>巴彦淖尔市计算机审计中心</t>
  </si>
  <si>
    <t>计算机审计工作人员</t>
  </si>
  <si>
    <t>吴楠</t>
  </si>
  <si>
    <t>张璐</t>
  </si>
  <si>
    <t>政府审计工作人员</t>
  </si>
  <si>
    <t>阿斯哈</t>
  </si>
  <si>
    <t>李聪</t>
  </si>
  <si>
    <t>市体育局</t>
  </si>
  <si>
    <t>市体育学校</t>
  </si>
  <si>
    <t>高尔夫教练</t>
  </si>
  <si>
    <t>曹智强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</si>
</sst>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quotePrefix="1">
      <alignment horizontal="center" vertical="center" wrapText="1"/>
    </xf>
    <xf numFmtId="0" fontId="5" fillId="0" borderId="1" xfId="49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2" xfId="49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5" fillId="0" borderId="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abSelected="1" workbookViewId="0">
      <selection activeCell="L18" sqref="L18"/>
    </sheetView>
  </sheetViews>
  <sheetFormatPr defaultColWidth="9" defaultRowHeight="14.4"/>
  <cols>
    <col min="1" max="1" width="16.1111111111111" customWidth="1"/>
    <col min="2" max="2" width="16.7777777777778" customWidth="1"/>
    <col min="3" max="3" width="16.2222222222222" customWidth="1"/>
    <col min="5" max="5" width="10.7777777777778" customWidth="1"/>
    <col min="6" max="6" width="18.3333333333333" customWidth="1"/>
    <col min="7" max="7" width="14" customWidth="1"/>
    <col min="8" max="8" width="17.2222222222222" customWidth="1"/>
    <col min="9" max="9" width="9.44444444444444"/>
  </cols>
  <sheetData>
    <row r="1" ht="3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5.6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6" spans="1:9">
      <c r="A3" s="5" t="s">
        <v>10</v>
      </c>
      <c r="B3" s="6" t="s">
        <v>11</v>
      </c>
      <c r="C3" s="25" t="s">
        <v>12</v>
      </c>
      <c r="D3" s="26" t="s">
        <v>13</v>
      </c>
      <c r="E3" s="8">
        <v>77.78</v>
      </c>
      <c r="F3" s="9">
        <f t="shared" ref="F3:F17" si="0">E3*50%</f>
        <v>38.89</v>
      </c>
      <c r="G3" s="10">
        <v>73.2</v>
      </c>
      <c r="H3" s="9">
        <f t="shared" ref="H3:H17" si="1">G3*50%</f>
        <v>36.6</v>
      </c>
      <c r="I3" s="9">
        <f t="shared" ref="I3:I21" si="2">F3+H3</f>
        <v>75.49</v>
      </c>
    </row>
    <row r="4" ht="15.6" spans="1:9">
      <c r="A4" s="11"/>
      <c r="B4" s="6"/>
      <c r="C4" s="25" t="s">
        <v>14</v>
      </c>
      <c r="D4" s="26" t="s">
        <v>15</v>
      </c>
      <c r="E4" s="10">
        <v>74.06</v>
      </c>
      <c r="F4" s="9">
        <f t="shared" si="0"/>
        <v>37.03</v>
      </c>
      <c r="G4" s="10">
        <v>85.2</v>
      </c>
      <c r="H4" s="9">
        <f t="shared" si="1"/>
        <v>42.6</v>
      </c>
      <c r="I4" s="9">
        <f t="shared" si="2"/>
        <v>79.63</v>
      </c>
    </row>
    <row r="5" ht="15.6" spans="1:9">
      <c r="A5" s="11"/>
      <c r="B5" s="6"/>
      <c r="C5" s="25" t="s">
        <v>16</v>
      </c>
      <c r="D5" s="26" t="s">
        <v>17</v>
      </c>
      <c r="E5" s="10">
        <v>70.11</v>
      </c>
      <c r="F5" s="9">
        <f t="shared" si="0"/>
        <v>35.055</v>
      </c>
      <c r="G5" s="10">
        <v>75.8</v>
      </c>
      <c r="H5" s="9">
        <f t="shared" si="1"/>
        <v>37.9</v>
      </c>
      <c r="I5" s="9">
        <f t="shared" si="2"/>
        <v>72.955</v>
      </c>
    </row>
    <row r="6" ht="15.6" spans="1:9">
      <c r="A6" s="11"/>
      <c r="B6" s="6"/>
      <c r="C6" s="25" t="s">
        <v>18</v>
      </c>
      <c r="D6" s="27" t="s">
        <v>19</v>
      </c>
      <c r="E6" s="10">
        <v>68.03</v>
      </c>
      <c r="F6" s="9">
        <f t="shared" si="0"/>
        <v>34.015</v>
      </c>
      <c r="G6" s="10">
        <v>79.8</v>
      </c>
      <c r="H6" s="9">
        <f t="shared" si="1"/>
        <v>39.9</v>
      </c>
      <c r="I6" s="9">
        <f t="shared" si="2"/>
        <v>73.915</v>
      </c>
    </row>
    <row r="7" ht="15.6" spans="1:9">
      <c r="A7" s="11"/>
      <c r="B7" s="6"/>
      <c r="C7" s="13" t="s">
        <v>20</v>
      </c>
      <c r="D7" s="26" t="s">
        <v>21</v>
      </c>
      <c r="E7" s="10">
        <v>75.1</v>
      </c>
      <c r="F7" s="9">
        <f t="shared" si="0"/>
        <v>37.55</v>
      </c>
      <c r="G7" s="10">
        <v>80.8</v>
      </c>
      <c r="H7" s="9">
        <f t="shared" si="1"/>
        <v>40.4</v>
      </c>
      <c r="I7" s="9">
        <f t="shared" si="2"/>
        <v>77.95</v>
      </c>
    </row>
    <row r="8" ht="15.6" spans="1:9">
      <c r="A8" s="11"/>
      <c r="B8" s="6"/>
      <c r="C8" s="13"/>
      <c r="D8" s="26" t="s">
        <v>22</v>
      </c>
      <c r="E8" s="10">
        <v>75.2</v>
      </c>
      <c r="F8" s="9">
        <f t="shared" si="0"/>
        <v>37.6</v>
      </c>
      <c r="G8" s="10">
        <v>79.2</v>
      </c>
      <c r="H8" s="9">
        <f t="shared" si="1"/>
        <v>39.6</v>
      </c>
      <c r="I8" s="9">
        <f t="shared" si="2"/>
        <v>77.2</v>
      </c>
    </row>
    <row r="9" ht="15.6" spans="1:9">
      <c r="A9" s="11"/>
      <c r="B9" s="6"/>
      <c r="C9" s="25" t="s">
        <v>23</v>
      </c>
      <c r="D9" s="26" t="s">
        <v>24</v>
      </c>
      <c r="E9" s="10">
        <v>73.28</v>
      </c>
      <c r="F9" s="9">
        <f t="shared" si="0"/>
        <v>36.64</v>
      </c>
      <c r="G9" s="10">
        <v>80.8</v>
      </c>
      <c r="H9" s="9">
        <f t="shared" si="1"/>
        <v>40.4</v>
      </c>
      <c r="I9" s="9">
        <f t="shared" si="2"/>
        <v>77.04</v>
      </c>
    </row>
    <row r="10" ht="15.6" spans="1:9">
      <c r="A10" s="11"/>
      <c r="B10" s="6"/>
      <c r="C10" s="7"/>
      <c r="D10" s="26" t="s">
        <v>25</v>
      </c>
      <c r="E10" s="10">
        <v>68.95</v>
      </c>
      <c r="F10" s="9">
        <f t="shared" si="0"/>
        <v>34.475</v>
      </c>
      <c r="G10" s="10">
        <v>81.8</v>
      </c>
      <c r="H10" s="9">
        <f t="shared" si="1"/>
        <v>40.9</v>
      </c>
      <c r="I10" s="9">
        <f t="shared" si="2"/>
        <v>75.375</v>
      </c>
    </row>
    <row r="11" ht="15.6" spans="1:9">
      <c r="A11" s="11"/>
      <c r="B11" s="6"/>
      <c r="C11" s="25" t="s">
        <v>26</v>
      </c>
      <c r="D11" s="28" t="s">
        <v>27</v>
      </c>
      <c r="E11" s="10">
        <v>68.86</v>
      </c>
      <c r="F11" s="9">
        <f t="shared" si="0"/>
        <v>34.43</v>
      </c>
      <c r="G11" s="10">
        <v>81.8</v>
      </c>
      <c r="H11" s="9">
        <f t="shared" si="1"/>
        <v>40.9</v>
      </c>
      <c r="I11" s="9">
        <f t="shared" si="2"/>
        <v>75.33</v>
      </c>
    </row>
    <row r="12" ht="15.6" spans="1:9">
      <c r="A12" s="11"/>
      <c r="B12" s="6"/>
      <c r="C12" s="7"/>
      <c r="D12" s="8" t="s">
        <v>28</v>
      </c>
      <c r="E12" s="10">
        <v>71.37</v>
      </c>
      <c r="F12" s="9">
        <f t="shared" si="0"/>
        <v>35.685</v>
      </c>
      <c r="G12" s="10">
        <v>77.2</v>
      </c>
      <c r="H12" s="9">
        <f t="shared" si="1"/>
        <v>38.6</v>
      </c>
      <c r="I12" s="9">
        <f t="shared" si="2"/>
        <v>74.285</v>
      </c>
    </row>
    <row r="13" ht="15.6" spans="1:9">
      <c r="A13" s="11"/>
      <c r="B13" s="6"/>
      <c r="C13" s="25" t="s">
        <v>29</v>
      </c>
      <c r="D13" s="26" t="s">
        <v>30</v>
      </c>
      <c r="E13" s="10">
        <v>70.77</v>
      </c>
      <c r="F13" s="9">
        <f t="shared" si="0"/>
        <v>35.385</v>
      </c>
      <c r="G13" s="10">
        <v>86.2</v>
      </c>
      <c r="H13" s="9">
        <f t="shared" si="1"/>
        <v>43.1</v>
      </c>
      <c r="I13" s="9">
        <f t="shared" si="2"/>
        <v>78.485</v>
      </c>
    </row>
    <row r="14" ht="15.6" spans="1:9">
      <c r="A14" s="11"/>
      <c r="B14" s="6"/>
      <c r="C14" s="7"/>
      <c r="D14" s="26" t="s">
        <v>31</v>
      </c>
      <c r="E14" s="10">
        <v>70.31</v>
      </c>
      <c r="F14" s="9">
        <f t="shared" si="0"/>
        <v>35.155</v>
      </c>
      <c r="G14" s="10">
        <v>79</v>
      </c>
      <c r="H14" s="9">
        <f t="shared" si="1"/>
        <v>39.5</v>
      </c>
      <c r="I14" s="9">
        <f t="shared" si="2"/>
        <v>74.655</v>
      </c>
    </row>
    <row r="15" ht="15.6" spans="1:9">
      <c r="A15" s="11"/>
      <c r="B15" s="6"/>
      <c r="C15" s="25" t="s">
        <v>32</v>
      </c>
      <c r="D15" s="26" t="s">
        <v>33</v>
      </c>
      <c r="E15" s="10">
        <v>78.17</v>
      </c>
      <c r="F15" s="9">
        <f t="shared" si="0"/>
        <v>39.085</v>
      </c>
      <c r="G15" s="10">
        <v>86.8</v>
      </c>
      <c r="H15" s="9">
        <f t="shared" si="1"/>
        <v>43.4</v>
      </c>
      <c r="I15" s="9">
        <f t="shared" si="2"/>
        <v>82.485</v>
      </c>
    </row>
    <row r="16" ht="15.6" spans="1:9">
      <c r="A16" s="11"/>
      <c r="B16" s="6"/>
      <c r="C16" s="7"/>
      <c r="D16" s="26" t="s">
        <v>34</v>
      </c>
      <c r="E16" s="10">
        <v>75.24</v>
      </c>
      <c r="F16" s="9">
        <f t="shared" si="0"/>
        <v>37.62</v>
      </c>
      <c r="G16" s="10">
        <v>85.6</v>
      </c>
      <c r="H16" s="9">
        <f t="shared" si="1"/>
        <v>42.8</v>
      </c>
      <c r="I16" s="9">
        <f t="shared" si="2"/>
        <v>80.42</v>
      </c>
    </row>
    <row r="17" ht="15.6" spans="1:9">
      <c r="A17" s="15"/>
      <c r="B17" s="6"/>
      <c r="C17" s="7"/>
      <c r="D17" s="26" t="s">
        <v>35</v>
      </c>
      <c r="E17" s="10">
        <v>78.76</v>
      </c>
      <c r="F17" s="9">
        <f t="shared" si="0"/>
        <v>39.38</v>
      </c>
      <c r="G17" s="10">
        <v>78.8</v>
      </c>
      <c r="H17" s="9">
        <f t="shared" si="1"/>
        <v>39.4</v>
      </c>
      <c r="I17" s="9">
        <f t="shared" si="2"/>
        <v>78.78</v>
      </c>
    </row>
    <row r="18" s="1" customFormat="1" ht="22" customHeight="1" spans="1:9">
      <c r="A18" s="16" t="s">
        <v>36</v>
      </c>
      <c r="B18" s="29" t="s">
        <v>37</v>
      </c>
      <c r="C18" s="29" t="s">
        <v>38</v>
      </c>
      <c r="D18" s="30" t="s">
        <v>39</v>
      </c>
      <c r="E18" s="17">
        <v>69.56</v>
      </c>
      <c r="F18" s="18">
        <v>34.78</v>
      </c>
      <c r="G18" s="17">
        <v>83.4</v>
      </c>
      <c r="H18" s="19">
        <v>41.7</v>
      </c>
      <c r="I18" s="19">
        <f t="shared" si="2"/>
        <v>76.48</v>
      </c>
    </row>
    <row r="19" s="1" customFormat="1" ht="15.6" spans="1:9">
      <c r="A19" s="20"/>
      <c r="B19" s="20"/>
      <c r="C19" s="21"/>
      <c r="D19" s="31" t="s">
        <v>40</v>
      </c>
      <c r="E19" s="22">
        <v>72.33</v>
      </c>
      <c r="F19" s="18">
        <v>36.165</v>
      </c>
      <c r="G19" s="22">
        <v>78.4</v>
      </c>
      <c r="H19" s="19">
        <v>39.2</v>
      </c>
      <c r="I19" s="19">
        <f t="shared" si="2"/>
        <v>75.365</v>
      </c>
    </row>
    <row r="20" s="1" customFormat="1" ht="19" customHeight="1" spans="1:9">
      <c r="A20" s="20"/>
      <c r="B20" s="20"/>
      <c r="C20" s="29" t="s">
        <v>41</v>
      </c>
      <c r="D20" s="22" t="s">
        <v>42</v>
      </c>
      <c r="E20" s="22">
        <v>75.96</v>
      </c>
      <c r="F20" s="18">
        <v>37.98</v>
      </c>
      <c r="G20" s="22">
        <v>78.1</v>
      </c>
      <c r="H20" s="19">
        <v>39.05</v>
      </c>
      <c r="I20" s="19">
        <f t="shared" si="2"/>
        <v>77.03</v>
      </c>
    </row>
    <row r="21" s="1" customFormat="1" ht="15.6" spans="1:9">
      <c r="A21" s="21"/>
      <c r="B21" s="21"/>
      <c r="C21" s="21"/>
      <c r="D21" s="22" t="s">
        <v>43</v>
      </c>
      <c r="E21" s="22">
        <v>71.01</v>
      </c>
      <c r="F21" s="18">
        <v>35.505</v>
      </c>
      <c r="G21" s="22">
        <v>68.8</v>
      </c>
      <c r="H21" s="19">
        <v>34.4</v>
      </c>
      <c r="I21" s="19">
        <f t="shared" si="2"/>
        <v>69.905</v>
      </c>
    </row>
    <row r="22" ht="15.6" spans="1:9">
      <c r="A22" s="23" t="s">
        <v>44</v>
      </c>
      <c r="B22" s="23" t="s">
        <v>45</v>
      </c>
      <c r="C22" s="23" t="s">
        <v>46</v>
      </c>
      <c r="D22" s="23" t="s">
        <v>47</v>
      </c>
      <c r="E22" s="24">
        <v>56.96</v>
      </c>
      <c r="F22" s="24">
        <v>28.48</v>
      </c>
      <c r="G22" s="24">
        <v>91.6</v>
      </c>
      <c r="H22" s="24">
        <v>45.8</v>
      </c>
      <c r="I22" s="24">
        <v>74.28</v>
      </c>
    </row>
  </sheetData>
  <mergeCells count="12">
    <mergeCell ref="A1:I1"/>
    <mergeCell ref="A3:A17"/>
    <mergeCell ref="A18:A21"/>
    <mergeCell ref="B3:B17"/>
    <mergeCell ref="B18:B21"/>
    <mergeCell ref="C7:C8"/>
    <mergeCell ref="C9:C10"/>
    <mergeCell ref="C11:C12"/>
    <mergeCell ref="C13:C14"/>
    <mergeCell ref="C15:C17"/>
    <mergeCell ref="C18:C19"/>
    <mergeCell ref="C20:C2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市公安局、市审计局、市体育局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2016-04-22T08:42:28Z</dcterms:created>
  <dcterms:modified xsi:type="dcterms:W3CDTF">2016-04-22T08:51:19Z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