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20" windowHeight="1306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L44" i="2"/>
  <c r="L43"/>
  <c r="L42"/>
  <c r="L40"/>
  <c r="L39"/>
  <c r="L38"/>
  <c r="L36"/>
  <c r="L35"/>
  <c r="L34"/>
  <c r="L32"/>
  <c r="L31"/>
  <c r="L30"/>
  <c r="L28"/>
  <c r="L27"/>
  <c r="L25"/>
  <c r="L24"/>
  <c r="L23"/>
  <c r="L22"/>
  <c r="L20"/>
  <c r="L19"/>
  <c r="L18"/>
  <c r="L17"/>
  <c r="L15"/>
  <c r="L14"/>
  <c r="L13"/>
  <c r="L11"/>
  <c r="L10"/>
  <c r="L9"/>
  <c r="L7"/>
  <c r="L6"/>
  <c r="L5"/>
  <c r="L4"/>
</calcChain>
</file>

<file path=xl/sharedStrings.xml><?xml version="1.0" encoding="utf-8"?>
<sst xmlns="http://schemas.openxmlformats.org/spreadsheetml/2006/main" count="408" uniqueCount="149">
  <si>
    <t>姓名</t>
  </si>
  <si>
    <t>报考岗位</t>
  </si>
  <si>
    <t>性别</t>
  </si>
  <si>
    <t>民族</t>
  </si>
  <si>
    <t>准考证</t>
  </si>
  <si>
    <t>所学专业</t>
  </si>
  <si>
    <t>学  历</t>
  </si>
  <si>
    <t>特殊情况</t>
  </si>
  <si>
    <t>加分状态</t>
  </si>
  <si>
    <t>综合基础
知识分数</t>
  </si>
  <si>
    <t>写作</t>
  </si>
  <si>
    <t>总分数</t>
  </si>
  <si>
    <t>是否进入面试</t>
  </si>
  <si>
    <t>自治区乡镇企业信息中心(市场营销岗位)</t>
  </si>
  <si>
    <t>陆彦红</t>
  </si>
  <si>
    <t>1001</t>
  </si>
  <si>
    <t>女</t>
  </si>
  <si>
    <t>汉族</t>
  </si>
  <si>
    <t>20160001079</t>
  </si>
  <si>
    <t>市场营销</t>
  </si>
  <si>
    <t>本  科</t>
  </si>
  <si>
    <t>无</t>
  </si>
  <si>
    <t>0</t>
  </si>
  <si>
    <t xml:space="preserve"> 44 </t>
  </si>
  <si>
    <t>25</t>
  </si>
  <si>
    <t>是</t>
  </si>
  <si>
    <t>王晓欣</t>
  </si>
  <si>
    <t>20160001023</t>
  </si>
  <si>
    <t xml:space="preserve"> 43 </t>
  </si>
  <si>
    <t>23</t>
  </si>
  <si>
    <t>张佳珍</t>
  </si>
  <si>
    <t>20160001039</t>
  </si>
  <si>
    <t xml:space="preserve"> 38 </t>
  </si>
  <si>
    <t>居来提·沙吾开提</t>
  </si>
  <si>
    <t>男</t>
  </si>
  <si>
    <t>维吾尔族</t>
  </si>
  <si>
    <t>20160002049</t>
  </si>
  <si>
    <t>5</t>
  </si>
  <si>
    <t xml:space="preserve"> 36 </t>
  </si>
  <si>
    <t>20</t>
  </si>
  <si>
    <t>格  丽</t>
  </si>
  <si>
    <t>1002</t>
  </si>
  <si>
    <t>蒙古族</t>
  </si>
  <si>
    <t>20160001204</t>
  </si>
  <si>
    <t xml:space="preserve"> 40 </t>
  </si>
  <si>
    <t>22</t>
  </si>
  <si>
    <t>宋  艳</t>
  </si>
  <si>
    <t>20160001144</t>
  </si>
  <si>
    <t xml:space="preserve"> 39 </t>
  </si>
  <si>
    <t>丁点点</t>
  </si>
  <si>
    <t>20160001050</t>
  </si>
  <si>
    <t>市场营销（国际物流方向）</t>
  </si>
  <si>
    <t>21</t>
  </si>
  <si>
    <t>自治区乡镇企业信息中心（俄语翻译岗位）</t>
  </si>
  <si>
    <t>百扎提·包加克</t>
  </si>
  <si>
    <t>1003</t>
  </si>
  <si>
    <t>哈萨克族</t>
  </si>
  <si>
    <t>20160001145</t>
  </si>
  <si>
    <t>俄  语</t>
  </si>
  <si>
    <t xml:space="preserve"> 42 </t>
  </si>
  <si>
    <t>杨艳平</t>
  </si>
  <si>
    <t>20160002001</t>
  </si>
  <si>
    <t>俄语（国际贸易）</t>
  </si>
  <si>
    <t>自治区乡镇企业信息中心（英语翻译岗位）</t>
  </si>
  <si>
    <t>1004</t>
  </si>
  <si>
    <t>硕士研究生</t>
  </si>
  <si>
    <t>24</t>
  </si>
  <si>
    <t>张润泽</t>
  </si>
  <si>
    <t>20160001152</t>
  </si>
  <si>
    <t>英语翻译</t>
  </si>
  <si>
    <t>大学生服务西部计划志愿者</t>
  </si>
  <si>
    <t xml:space="preserve"> 41 </t>
  </si>
  <si>
    <t>葛新茹</t>
  </si>
  <si>
    <t>20160001095</t>
  </si>
  <si>
    <t>商务英语</t>
  </si>
  <si>
    <t>自治区乡镇企业信息中心（维吾尔语翻译岗位）</t>
  </si>
  <si>
    <t>阿迪来·卡哈尔</t>
  </si>
  <si>
    <t>1005</t>
  </si>
  <si>
    <t>20160001175</t>
  </si>
  <si>
    <t>中国少数民族译言文学</t>
  </si>
  <si>
    <t>古力巴哈尔·依明</t>
  </si>
  <si>
    <t>20160001201</t>
  </si>
  <si>
    <t>中国少数民族语言文学</t>
  </si>
  <si>
    <t xml:space="preserve"> 32 </t>
  </si>
  <si>
    <t>19</t>
  </si>
  <si>
    <t>海力其古力·买买提</t>
  </si>
  <si>
    <t>20160001092</t>
  </si>
  <si>
    <t>18</t>
  </si>
  <si>
    <t>娜菲莎·亚尔买买提</t>
  </si>
  <si>
    <t>20160002030</t>
  </si>
  <si>
    <t>中国少数民族语言文学（维吾尔语）</t>
  </si>
  <si>
    <t xml:space="preserve"> 31 </t>
  </si>
  <si>
    <t>自治区农业产业化技术推广中心（农产品精深加工岗位）</t>
  </si>
  <si>
    <t>李  静</t>
  </si>
  <si>
    <t>2001</t>
  </si>
  <si>
    <t>20160001117</t>
  </si>
  <si>
    <t>农产品加工及贮藏工程</t>
  </si>
  <si>
    <t>李  曌</t>
  </si>
  <si>
    <t>20160001150</t>
  </si>
  <si>
    <t>徐亚男</t>
  </si>
  <si>
    <t>2002</t>
  </si>
  <si>
    <t>20160001190</t>
  </si>
  <si>
    <t>本科</t>
  </si>
  <si>
    <t>刘玉晗</t>
  </si>
  <si>
    <t>20160001115</t>
  </si>
  <si>
    <t>农产品加工与贮藏工程</t>
  </si>
  <si>
    <t>张雪婷</t>
  </si>
  <si>
    <t>20160001233</t>
  </si>
  <si>
    <t>自治区农业产业化技术推广中心（主食加工岗位）</t>
  </si>
  <si>
    <t>赵雨薇</t>
  </si>
  <si>
    <t>2003</t>
  </si>
  <si>
    <t>20160001215</t>
  </si>
  <si>
    <t>食品科学与工程</t>
  </si>
  <si>
    <t xml:space="preserve"> 48 </t>
  </si>
  <si>
    <t>王语妍</t>
  </si>
  <si>
    <t>20160002046</t>
  </si>
  <si>
    <t xml:space="preserve"> 46 </t>
  </si>
  <si>
    <t>徐  芹</t>
  </si>
  <si>
    <t>20160001024</t>
  </si>
  <si>
    <t>自治区休闲观光农业促进中心（休闲观光农业规划与管理岗位）</t>
  </si>
  <si>
    <t>3001</t>
  </si>
  <si>
    <t>旅游管理</t>
  </si>
  <si>
    <t>夏  磊</t>
  </si>
  <si>
    <t>20160001179</t>
  </si>
  <si>
    <t>黄  文</t>
  </si>
  <si>
    <t>20160001182</t>
  </si>
  <si>
    <t>自治区休闲观光农业促进中心（融资管理岗位）</t>
  </si>
  <si>
    <t>李玉庆</t>
  </si>
  <si>
    <t>3002</t>
  </si>
  <si>
    <t>20160001146</t>
  </si>
  <si>
    <t>金融学</t>
  </si>
  <si>
    <t>古力加依·热依扎别克</t>
  </si>
  <si>
    <t>20160001033</t>
  </si>
  <si>
    <t xml:space="preserve"> 37 </t>
  </si>
  <si>
    <t>陈亚平</t>
  </si>
  <si>
    <t>20160001094</t>
  </si>
  <si>
    <t>金  融</t>
  </si>
  <si>
    <t>2016年自治区农业产业化发展局公开招聘工作面试入闱人员名单</t>
  </si>
  <si>
    <t>阿尔艾·叶留</t>
  </si>
  <si>
    <t>20160001056</t>
  </si>
  <si>
    <t>俄语语言文学</t>
  </si>
  <si>
    <t>张湉甜</t>
  </si>
  <si>
    <t>20160001160</t>
  </si>
  <si>
    <t>英  语</t>
  </si>
  <si>
    <t>田  甜</t>
  </si>
  <si>
    <t>回族</t>
  </si>
  <si>
    <t>20160002028</t>
  </si>
  <si>
    <t>王佩佩</t>
  </si>
  <si>
    <t>20160001106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</si>
</sst>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Arial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name val="Arial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44"/>
  <sheetViews>
    <sheetView tabSelected="1" workbookViewId="0">
      <selection sqref="A1:M1"/>
    </sheetView>
  </sheetViews>
  <sheetFormatPr defaultColWidth="9" defaultRowHeight="13.5"/>
  <cols>
    <col min="1" max="1" width="15.875" customWidth="1"/>
    <col min="2" max="2" width="6.125" customWidth="1"/>
    <col min="3" max="3" width="4.625" customWidth="1"/>
    <col min="4" max="4" width="11.375" customWidth="1"/>
    <col min="5" max="5" width="19.75" style="1" customWidth="1"/>
    <col min="6" max="6" width="10.125" style="2" customWidth="1"/>
    <col min="7" max="7" width="11" customWidth="1"/>
    <col min="8" max="8" width="7.5" customWidth="1"/>
    <col min="9" max="13" width="5.625" customWidth="1"/>
  </cols>
  <sheetData>
    <row r="1" spans="1:16380" ht="54.95" customHeight="1">
      <c r="A1" s="16" t="s">
        <v>137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6380" ht="75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9" t="s">
        <v>12</v>
      </c>
    </row>
    <row r="3" spans="1:16380" ht="26.1" customHeight="1">
      <c r="A3" s="17" t="s">
        <v>13</v>
      </c>
      <c r="B3" s="17"/>
      <c r="C3" s="17"/>
      <c r="D3" s="17"/>
      <c r="E3" s="17"/>
      <c r="F3" s="18"/>
      <c r="G3" s="17"/>
      <c r="H3" s="17"/>
      <c r="I3" s="17"/>
      <c r="J3" s="17"/>
      <c r="K3" s="17"/>
      <c r="L3" s="17"/>
      <c r="M3" s="17"/>
    </row>
    <row r="4" spans="1:16380" ht="26.1" customHeight="1">
      <c r="A4" s="4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6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>
        <f t="shared" ref="L4:L7" si="0">I4+J4+K4</f>
        <v>69</v>
      </c>
      <c r="M4" s="10" t="s">
        <v>25</v>
      </c>
    </row>
    <row r="5" spans="1:16380" ht="26.1" customHeight="1">
      <c r="A5" s="4" t="s">
        <v>26</v>
      </c>
      <c r="B5" s="5" t="s">
        <v>15</v>
      </c>
      <c r="C5" s="5" t="s">
        <v>16</v>
      </c>
      <c r="D5" s="5" t="s">
        <v>17</v>
      </c>
      <c r="E5" s="5" t="s">
        <v>27</v>
      </c>
      <c r="F5" s="6" t="s">
        <v>19</v>
      </c>
      <c r="G5" s="5" t="s">
        <v>20</v>
      </c>
      <c r="H5" s="5" t="s">
        <v>21</v>
      </c>
      <c r="I5" s="5" t="s">
        <v>22</v>
      </c>
      <c r="J5" s="5" t="s">
        <v>28</v>
      </c>
      <c r="K5" s="5" t="s">
        <v>29</v>
      </c>
      <c r="L5" s="5">
        <f t="shared" si="0"/>
        <v>66</v>
      </c>
      <c r="M5" s="10" t="s">
        <v>25</v>
      </c>
    </row>
    <row r="6" spans="1:16380" ht="26.1" customHeight="1">
      <c r="A6" s="4" t="s">
        <v>30</v>
      </c>
      <c r="B6" s="5" t="s">
        <v>15</v>
      </c>
      <c r="C6" s="5" t="s">
        <v>16</v>
      </c>
      <c r="D6" s="5" t="s">
        <v>17</v>
      </c>
      <c r="E6" s="5" t="s">
        <v>31</v>
      </c>
      <c r="F6" s="6" t="s">
        <v>19</v>
      </c>
      <c r="G6" s="5" t="s">
        <v>20</v>
      </c>
      <c r="H6" s="5" t="s">
        <v>21</v>
      </c>
      <c r="I6" s="5" t="s">
        <v>22</v>
      </c>
      <c r="J6" s="5" t="s">
        <v>32</v>
      </c>
      <c r="K6" s="5" t="s">
        <v>29</v>
      </c>
      <c r="L6" s="5">
        <f t="shared" si="0"/>
        <v>61</v>
      </c>
      <c r="M6" s="10" t="s">
        <v>25</v>
      </c>
    </row>
    <row r="7" spans="1:16380" ht="26.1" customHeight="1">
      <c r="A7" s="4" t="s">
        <v>33</v>
      </c>
      <c r="B7" s="5" t="s">
        <v>15</v>
      </c>
      <c r="C7" s="5" t="s">
        <v>34</v>
      </c>
      <c r="D7" s="5" t="s">
        <v>35</v>
      </c>
      <c r="E7" s="5" t="s">
        <v>36</v>
      </c>
      <c r="F7" s="6" t="s">
        <v>19</v>
      </c>
      <c r="G7" s="5" t="s">
        <v>20</v>
      </c>
      <c r="H7" s="5" t="s">
        <v>21</v>
      </c>
      <c r="I7" s="5" t="s">
        <v>37</v>
      </c>
      <c r="J7" s="5" t="s">
        <v>38</v>
      </c>
      <c r="K7" s="5" t="s">
        <v>39</v>
      </c>
      <c r="L7" s="5">
        <f t="shared" si="0"/>
        <v>61</v>
      </c>
      <c r="M7" s="10" t="s">
        <v>25</v>
      </c>
    </row>
    <row r="8" spans="1:16380" ht="26.1" customHeight="1">
      <c r="A8" s="17" t="s">
        <v>13</v>
      </c>
      <c r="B8" s="17"/>
      <c r="C8" s="17"/>
      <c r="D8" s="17"/>
      <c r="E8" s="17"/>
      <c r="F8" s="18"/>
      <c r="G8" s="17"/>
      <c r="H8" s="17"/>
      <c r="I8" s="17"/>
      <c r="J8" s="17"/>
      <c r="K8" s="17"/>
      <c r="L8" s="17"/>
      <c r="M8" s="17"/>
    </row>
    <row r="9" spans="1:16380" ht="26.1" customHeight="1">
      <c r="A9" s="4" t="s">
        <v>40</v>
      </c>
      <c r="B9" s="5" t="s">
        <v>41</v>
      </c>
      <c r="C9" s="5" t="s">
        <v>16</v>
      </c>
      <c r="D9" s="5" t="s">
        <v>42</v>
      </c>
      <c r="E9" s="5" t="s">
        <v>43</v>
      </c>
      <c r="F9" s="6" t="s">
        <v>19</v>
      </c>
      <c r="G9" s="5" t="s">
        <v>20</v>
      </c>
      <c r="H9" s="5" t="s">
        <v>21</v>
      </c>
      <c r="I9" s="5" t="s">
        <v>37</v>
      </c>
      <c r="J9" s="5" t="s">
        <v>44</v>
      </c>
      <c r="K9" s="5" t="s">
        <v>45</v>
      </c>
      <c r="L9" s="10">
        <f t="shared" ref="L9:L11" si="1">I9+J9+K9</f>
        <v>67</v>
      </c>
      <c r="M9" s="10" t="s">
        <v>25</v>
      </c>
    </row>
    <row r="10" spans="1:16380" ht="26.1" customHeight="1">
      <c r="A10" s="4" t="s">
        <v>46</v>
      </c>
      <c r="B10" s="5" t="s">
        <v>41</v>
      </c>
      <c r="C10" s="5" t="s">
        <v>16</v>
      </c>
      <c r="D10" s="5" t="s">
        <v>17</v>
      </c>
      <c r="E10" s="5" t="s">
        <v>47</v>
      </c>
      <c r="F10" s="6" t="s">
        <v>19</v>
      </c>
      <c r="G10" s="5" t="s">
        <v>20</v>
      </c>
      <c r="H10" s="5" t="s">
        <v>21</v>
      </c>
      <c r="I10" s="5" t="s">
        <v>22</v>
      </c>
      <c r="J10" s="5" t="s">
        <v>48</v>
      </c>
      <c r="K10" s="5" t="s">
        <v>39</v>
      </c>
      <c r="L10" s="10">
        <f t="shared" si="1"/>
        <v>59</v>
      </c>
      <c r="M10" s="10" t="s">
        <v>25</v>
      </c>
    </row>
    <row r="11" spans="1:16380" ht="26.1" customHeight="1">
      <c r="A11" s="4" t="s">
        <v>49</v>
      </c>
      <c r="B11" s="5" t="s">
        <v>41</v>
      </c>
      <c r="C11" s="5" t="s">
        <v>16</v>
      </c>
      <c r="D11" s="5" t="s">
        <v>17</v>
      </c>
      <c r="E11" s="5" t="s">
        <v>50</v>
      </c>
      <c r="F11" s="6" t="s">
        <v>51</v>
      </c>
      <c r="G11" s="5" t="s">
        <v>20</v>
      </c>
      <c r="H11" s="5" t="s">
        <v>21</v>
      </c>
      <c r="I11" s="5" t="s">
        <v>22</v>
      </c>
      <c r="J11" s="5" t="s">
        <v>38</v>
      </c>
      <c r="K11" s="5" t="s">
        <v>52</v>
      </c>
      <c r="L11" s="5">
        <f t="shared" si="1"/>
        <v>57</v>
      </c>
      <c r="M11" s="10" t="s">
        <v>25</v>
      </c>
    </row>
    <row r="12" spans="1:16380" ht="26.1" customHeight="1">
      <c r="A12" s="17" t="s">
        <v>53</v>
      </c>
      <c r="B12" s="17"/>
      <c r="C12" s="17"/>
      <c r="D12" s="17"/>
      <c r="E12" s="17"/>
      <c r="F12" s="18"/>
      <c r="G12" s="17"/>
      <c r="H12" s="17"/>
      <c r="I12" s="17"/>
      <c r="J12" s="17"/>
      <c r="K12" s="17"/>
      <c r="L12" s="17"/>
      <c r="M12" s="17"/>
    </row>
    <row r="13" spans="1:16380" ht="26.1" customHeight="1">
      <c r="A13" s="4" t="s">
        <v>54</v>
      </c>
      <c r="B13" s="5" t="s">
        <v>55</v>
      </c>
      <c r="C13" s="5" t="s">
        <v>16</v>
      </c>
      <c r="D13" s="5" t="s">
        <v>56</v>
      </c>
      <c r="E13" s="5" t="s">
        <v>57</v>
      </c>
      <c r="F13" s="6" t="s">
        <v>58</v>
      </c>
      <c r="G13" s="5" t="s">
        <v>20</v>
      </c>
      <c r="H13" s="5" t="s">
        <v>21</v>
      </c>
      <c r="I13" s="5" t="s">
        <v>37</v>
      </c>
      <c r="J13" s="5" t="s">
        <v>59</v>
      </c>
      <c r="K13" s="5" t="s">
        <v>52</v>
      </c>
      <c r="L13" s="5">
        <f>I13+J13+K13</f>
        <v>68</v>
      </c>
      <c r="M13" s="10" t="s">
        <v>25</v>
      </c>
    </row>
    <row r="14" spans="1:16380" ht="26.1" customHeight="1">
      <c r="A14" s="4" t="s">
        <v>60</v>
      </c>
      <c r="B14" s="5" t="s">
        <v>55</v>
      </c>
      <c r="C14" s="5" t="s">
        <v>16</v>
      </c>
      <c r="D14" s="5" t="s">
        <v>17</v>
      </c>
      <c r="E14" s="5" t="s">
        <v>61</v>
      </c>
      <c r="F14" s="6" t="s">
        <v>62</v>
      </c>
      <c r="G14" s="5" t="s">
        <v>20</v>
      </c>
      <c r="H14" s="5" t="s">
        <v>21</v>
      </c>
      <c r="I14" s="5" t="s">
        <v>22</v>
      </c>
      <c r="J14" s="5" t="s">
        <v>28</v>
      </c>
      <c r="K14" s="5" t="s">
        <v>29</v>
      </c>
      <c r="L14" s="5">
        <f>I14+J14+K14</f>
        <v>66</v>
      </c>
      <c r="M14" s="10" t="s">
        <v>25</v>
      </c>
    </row>
    <row r="15" spans="1:16380" ht="24.95" customHeight="1">
      <c r="A15" s="4" t="s">
        <v>138</v>
      </c>
      <c r="B15" s="5" t="s">
        <v>55</v>
      </c>
      <c r="C15" s="5" t="s">
        <v>16</v>
      </c>
      <c r="D15" s="5" t="s">
        <v>56</v>
      </c>
      <c r="E15" s="5" t="s">
        <v>139</v>
      </c>
      <c r="F15" s="6" t="s">
        <v>140</v>
      </c>
      <c r="G15" s="6" t="s">
        <v>65</v>
      </c>
      <c r="H15" s="5" t="s">
        <v>21</v>
      </c>
      <c r="I15" s="5" t="s">
        <v>37</v>
      </c>
      <c r="J15" s="5" t="s">
        <v>48</v>
      </c>
      <c r="K15" s="5" t="s">
        <v>52</v>
      </c>
      <c r="L15" s="5">
        <f>I15+J15+K15</f>
        <v>65</v>
      </c>
      <c r="M15" s="10" t="s">
        <v>25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</row>
    <row r="16" spans="1:16380" ht="26.1" customHeight="1">
      <c r="A16" s="19" t="s">
        <v>63</v>
      </c>
      <c r="B16" s="19"/>
      <c r="C16" s="19"/>
      <c r="D16" s="19"/>
      <c r="E16" s="19"/>
      <c r="F16" s="20"/>
      <c r="G16" s="19"/>
      <c r="H16" s="19"/>
      <c r="I16" s="19"/>
      <c r="J16" s="19"/>
      <c r="K16" s="19"/>
      <c r="L16" s="19"/>
      <c r="M16" s="19"/>
    </row>
    <row r="17" spans="1:16380" ht="26.1" customHeight="1">
      <c r="A17" s="5" t="s">
        <v>67</v>
      </c>
      <c r="B17" s="5" t="s">
        <v>64</v>
      </c>
      <c r="C17" s="5" t="s">
        <v>16</v>
      </c>
      <c r="D17" s="5" t="s">
        <v>17</v>
      </c>
      <c r="E17" s="5" t="s">
        <v>68</v>
      </c>
      <c r="F17" s="6" t="s">
        <v>69</v>
      </c>
      <c r="G17" s="6" t="s">
        <v>65</v>
      </c>
      <c r="H17" s="6" t="s">
        <v>70</v>
      </c>
      <c r="I17" s="5" t="s">
        <v>37</v>
      </c>
      <c r="J17" s="5" t="s">
        <v>71</v>
      </c>
      <c r="K17" s="5" t="s">
        <v>45</v>
      </c>
      <c r="L17" s="5">
        <f>I17+J17+K17</f>
        <v>68</v>
      </c>
      <c r="M17" s="10" t="s">
        <v>25</v>
      </c>
    </row>
    <row r="18" spans="1:16380" ht="26.1" customHeight="1">
      <c r="A18" s="5" t="s">
        <v>72</v>
      </c>
      <c r="B18" s="5" t="s">
        <v>64</v>
      </c>
      <c r="C18" s="5" t="s">
        <v>16</v>
      </c>
      <c r="D18" s="5" t="s">
        <v>17</v>
      </c>
      <c r="E18" s="5" t="s">
        <v>73</v>
      </c>
      <c r="F18" s="6" t="s">
        <v>74</v>
      </c>
      <c r="G18" s="5" t="s">
        <v>20</v>
      </c>
      <c r="H18" s="5" t="s">
        <v>21</v>
      </c>
      <c r="I18" s="5" t="s">
        <v>22</v>
      </c>
      <c r="J18" s="5" t="s">
        <v>23</v>
      </c>
      <c r="K18" s="5" t="s">
        <v>45</v>
      </c>
      <c r="L18" s="5">
        <f>I18+J18+K18</f>
        <v>66</v>
      </c>
      <c r="M18" s="10" t="s">
        <v>25</v>
      </c>
    </row>
    <row r="19" spans="1:16380" ht="24.95" customHeight="1">
      <c r="A19" s="5" t="s">
        <v>141</v>
      </c>
      <c r="B19" s="6" t="s">
        <v>64</v>
      </c>
      <c r="C19" s="6" t="s">
        <v>16</v>
      </c>
      <c r="D19" s="5" t="s">
        <v>42</v>
      </c>
      <c r="E19" s="6" t="s">
        <v>142</v>
      </c>
      <c r="F19" s="6" t="s">
        <v>143</v>
      </c>
      <c r="G19" s="6" t="s">
        <v>65</v>
      </c>
      <c r="H19" s="6" t="s">
        <v>21</v>
      </c>
      <c r="I19" s="6" t="s">
        <v>37</v>
      </c>
      <c r="J19" s="6" t="s">
        <v>32</v>
      </c>
      <c r="K19" s="6" t="s">
        <v>45</v>
      </c>
      <c r="L19" s="6">
        <f>I19+J19+K19</f>
        <v>65</v>
      </c>
      <c r="M19" s="10" t="s">
        <v>25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  <c r="XEW19" s="15"/>
      <c r="XEX19" s="15"/>
      <c r="XEY19" s="15"/>
      <c r="XEZ19" s="15"/>
    </row>
    <row r="20" spans="1:16380" ht="24.95" customHeight="1">
      <c r="A20" s="5" t="s">
        <v>144</v>
      </c>
      <c r="B20" s="6" t="s">
        <v>64</v>
      </c>
      <c r="C20" s="6" t="s">
        <v>16</v>
      </c>
      <c r="D20" s="5" t="s">
        <v>145</v>
      </c>
      <c r="E20" s="6" t="s">
        <v>146</v>
      </c>
      <c r="F20" s="6" t="s">
        <v>143</v>
      </c>
      <c r="G20" s="5" t="s">
        <v>20</v>
      </c>
      <c r="H20" s="6" t="s">
        <v>21</v>
      </c>
      <c r="I20" s="6" t="s">
        <v>22</v>
      </c>
      <c r="J20" s="6" t="s">
        <v>71</v>
      </c>
      <c r="K20" s="6" t="s">
        <v>66</v>
      </c>
      <c r="L20" s="6">
        <f>I20+J20+K20</f>
        <v>65</v>
      </c>
      <c r="M20" s="10" t="s">
        <v>25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  <c r="XEY20" s="15"/>
      <c r="XEZ20" s="15"/>
    </row>
    <row r="21" spans="1:16380" ht="26.1" customHeight="1">
      <c r="A21" s="21" t="s">
        <v>75</v>
      </c>
      <c r="B21" s="21"/>
      <c r="C21" s="21"/>
      <c r="D21" s="21"/>
      <c r="E21" s="21"/>
      <c r="F21" s="22"/>
      <c r="G21" s="21"/>
      <c r="H21" s="21"/>
      <c r="I21" s="21"/>
      <c r="J21" s="21"/>
      <c r="K21" s="21"/>
      <c r="L21" s="21"/>
      <c r="M21" s="21"/>
    </row>
    <row r="22" spans="1:16380" ht="26.1" customHeight="1">
      <c r="A22" s="4" t="s">
        <v>76</v>
      </c>
      <c r="B22" s="5" t="s">
        <v>77</v>
      </c>
      <c r="C22" s="5" t="s">
        <v>16</v>
      </c>
      <c r="D22" s="5" t="s">
        <v>35</v>
      </c>
      <c r="E22" s="5" t="s">
        <v>78</v>
      </c>
      <c r="F22" s="6" t="s">
        <v>79</v>
      </c>
      <c r="G22" s="6" t="s">
        <v>65</v>
      </c>
      <c r="H22" s="5" t="s">
        <v>21</v>
      </c>
      <c r="I22" s="5" t="s">
        <v>37</v>
      </c>
      <c r="J22" s="5" t="s">
        <v>23</v>
      </c>
      <c r="K22" s="5" t="s">
        <v>52</v>
      </c>
      <c r="L22" s="5">
        <f t="shared" ref="L22:L25" si="2">I22+J22+K22</f>
        <v>70</v>
      </c>
      <c r="M22" s="10" t="s">
        <v>25</v>
      </c>
    </row>
    <row r="23" spans="1:16380" ht="26.1" customHeight="1">
      <c r="A23" s="4" t="s">
        <v>80</v>
      </c>
      <c r="B23" s="5" t="s">
        <v>77</v>
      </c>
      <c r="C23" s="5" t="s">
        <v>16</v>
      </c>
      <c r="D23" s="5" t="s">
        <v>35</v>
      </c>
      <c r="E23" s="5" t="s">
        <v>81</v>
      </c>
      <c r="F23" s="6" t="s">
        <v>82</v>
      </c>
      <c r="G23" s="6" t="s">
        <v>65</v>
      </c>
      <c r="H23" s="5" t="s">
        <v>21</v>
      </c>
      <c r="I23" s="5" t="s">
        <v>37</v>
      </c>
      <c r="J23" s="5" t="s">
        <v>83</v>
      </c>
      <c r="K23" s="5" t="s">
        <v>84</v>
      </c>
      <c r="L23" s="5">
        <f t="shared" si="2"/>
        <v>56</v>
      </c>
      <c r="M23" s="10" t="s">
        <v>25</v>
      </c>
    </row>
    <row r="24" spans="1:16380" ht="26.1" customHeight="1">
      <c r="A24" s="4" t="s">
        <v>85</v>
      </c>
      <c r="B24" s="5" t="s">
        <v>77</v>
      </c>
      <c r="C24" s="5" t="s">
        <v>16</v>
      </c>
      <c r="D24" s="5" t="s">
        <v>35</v>
      </c>
      <c r="E24" s="5" t="s">
        <v>86</v>
      </c>
      <c r="F24" s="6" t="s">
        <v>82</v>
      </c>
      <c r="G24" s="6" t="s">
        <v>65</v>
      </c>
      <c r="H24" s="5" t="s">
        <v>21</v>
      </c>
      <c r="I24" s="5" t="s">
        <v>37</v>
      </c>
      <c r="J24" s="5" t="s">
        <v>83</v>
      </c>
      <c r="K24" s="5" t="s">
        <v>87</v>
      </c>
      <c r="L24" s="5">
        <f t="shared" si="2"/>
        <v>55</v>
      </c>
      <c r="M24" s="10" t="s">
        <v>25</v>
      </c>
    </row>
    <row r="25" spans="1:16380" ht="30.95" customHeight="1">
      <c r="A25" s="4" t="s">
        <v>88</v>
      </c>
      <c r="B25" s="5" t="s">
        <v>77</v>
      </c>
      <c r="C25" s="5" t="s">
        <v>16</v>
      </c>
      <c r="D25" s="5" t="s">
        <v>35</v>
      </c>
      <c r="E25" s="5" t="s">
        <v>89</v>
      </c>
      <c r="F25" s="7" t="s">
        <v>90</v>
      </c>
      <c r="G25" s="8" t="s">
        <v>20</v>
      </c>
      <c r="H25" s="5" t="s">
        <v>21</v>
      </c>
      <c r="I25" s="5" t="s">
        <v>37</v>
      </c>
      <c r="J25" s="5" t="s">
        <v>91</v>
      </c>
      <c r="K25" s="5" t="s">
        <v>84</v>
      </c>
      <c r="L25" s="5">
        <f t="shared" si="2"/>
        <v>55</v>
      </c>
      <c r="M25" s="10" t="s">
        <v>25</v>
      </c>
    </row>
    <row r="26" spans="1:16380" ht="26.1" customHeight="1">
      <c r="A26" s="17" t="s">
        <v>92</v>
      </c>
      <c r="B26" s="17"/>
      <c r="C26" s="17"/>
      <c r="D26" s="17"/>
      <c r="E26" s="17"/>
      <c r="F26" s="18"/>
      <c r="G26" s="17"/>
      <c r="H26" s="17"/>
      <c r="I26" s="17"/>
      <c r="J26" s="17"/>
      <c r="K26" s="17"/>
      <c r="L26" s="17"/>
      <c r="M26" s="17"/>
    </row>
    <row r="27" spans="1:16380" ht="26.1" customHeight="1">
      <c r="A27" s="5" t="s">
        <v>93</v>
      </c>
      <c r="B27" s="5" t="s">
        <v>94</v>
      </c>
      <c r="C27" s="5" t="s">
        <v>16</v>
      </c>
      <c r="D27" s="5" t="s">
        <v>17</v>
      </c>
      <c r="E27" s="5" t="s">
        <v>95</v>
      </c>
      <c r="F27" s="6" t="s">
        <v>96</v>
      </c>
      <c r="G27" s="6" t="s">
        <v>65</v>
      </c>
      <c r="H27" s="5" t="s">
        <v>21</v>
      </c>
      <c r="I27" s="5" t="s">
        <v>22</v>
      </c>
      <c r="J27" s="5" t="s">
        <v>59</v>
      </c>
      <c r="K27" s="5" t="s">
        <v>45</v>
      </c>
      <c r="L27" s="5">
        <f t="shared" ref="L27:L32" si="3">I27+J27+K27</f>
        <v>64</v>
      </c>
      <c r="M27" s="10" t="s">
        <v>25</v>
      </c>
    </row>
    <row r="28" spans="1:16380" ht="26.1" customHeight="1">
      <c r="A28" s="5" t="s">
        <v>97</v>
      </c>
      <c r="B28" s="5" t="s">
        <v>94</v>
      </c>
      <c r="C28" s="5" t="s">
        <v>16</v>
      </c>
      <c r="D28" s="5" t="s">
        <v>17</v>
      </c>
      <c r="E28" s="5" t="s">
        <v>98</v>
      </c>
      <c r="F28" s="6" t="s">
        <v>96</v>
      </c>
      <c r="G28" s="6" t="s">
        <v>65</v>
      </c>
      <c r="H28" s="5" t="s">
        <v>21</v>
      </c>
      <c r="I28" s="5" t="s">
        <v>22</v>
      </c>
      <c r="J28" s="5" t="s">
        <v>44</v>
      </c>
      <c r="K28" s="5" t="s">
        <v>29</v>
      </c>
      <c r="L28" s="5">
        <f t="shared" si="3"/>
        <v>63</v>
      </c>
      <c r="M28" s="10" t="s">
        <v>25</v>
      </c>
    </row>
    <row r="29" spans="1:16380" ht="26.1" customHeight="1">
      <c r="A29" s="17" t="s">
        <v>92</v>
      </c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  <c r="M29" s="17"/>
    </row>
    <row r="30" spans="1:16380" ht="26.1" customHeight="1">
      <c r="A30" s="5" t="s">
        <v>99</v>
      </c>
      <c r="B30" s="5" t="s">
        <v>100</v>
      </c>
      <c r="C30" s="5" t="s">
        <v>16</v>
      </c>
      <c r="D30" s="5" t="s">
        <v>17</v>
      </c>
      <c r="E30" s="5" t="s">
        <v>101</v>
      </c>
      <c r="F30" s="6" t="s">
        <v>96</v>
      </c>
      <c r="G30" s="6" t="s">
        <v>65</v>
      </c>
      <c r="H30" s="5" t="s">
        <v>21</v>
      </c>
      <c r="I30" s="5" t="s">
        <v>22</v>
      </c>
      <c r="J30" s="5" t="s">
        <v>48</v>
      </c>
      <c r="K30" s="5" t="s">
        <v>66</v>
      </c>
      <c r="L30" s="5">
        <f t="shared" si="3"/>
        <v>63</v>
      </c>
      <c r="M30" s="10" t="s">
        <v>25</v>
      </c>
    </row>
    <row r="31" spans="1:16380" ht="26.1" customHeight="1">
      <c r="A31" s="5" t="s">
        <v>103</v>
      </c>
      <c r="B31" s="5" t="s">
        <v>100</v>
      </c>
      <c r="C31" s="5" t="s">
        <v>16</v>
      </c>
      <c r="D31" s="5" t="s">
        <v>17</v>
      </c>
      <c r="E31" s="5" t="s">
        <v>104</v>
      </c>
      <c r="F31" s="6" t="s">
        <v>105</v>
      </c>
      <c r="G31" s="6" t="s">
        <v>65</v>
      </c>
      <c r="H31" s="5" t="s">
        <v>21</v>
      </c>
      <c r="I31" s="5" t="s">
        <v>22</v>
      </c>
      <c r="J31" s="5" t="s">
        <v>48</v>
      </c>
      <c r="K31" s="5" t="s">
        <v>29</v>
      </c>
      <c r="L31" s="5">
        <f t="shared" si="3"/>
        <v>62</v>
      </c>
      <c r="M31" s="10" t="s">
        <v>25</v>
      </c>
    </row>
    <row r="32" spans="1:16380" ht="26.1" customHeight="1">
      <c r="A32" s="5" t="s">
        <v>106</v>
      </c>
      <c r="B32" s="5" t="s">
        <v>100</v>
      </c>
      <c r="C32" s="5" t="s">
        <v>16</v>
      </c>
      <c r="D32" s="5" t="s">
        <v>17</v>
      </c>
      <c r="E32" s="5" t="s">
        <v>107</v>
      </c>
      <c r="F32" s="6" t="s">
        <v>105</v>
      </c>
      <c r="G32" s="6" t="s">
        <v>65</v>
      </c>
      <c r="H32" s="5" t="s">
        <v>21</v>
      </c>
      <c r="I32" s="5" t="s">
        <v>22</v>
      </c>
      <c r="J32" s="5" t="s">
        <v>38</v>
      </c>
      <c r="K32" s="5" t="s">
        <v>66</v>
      </c>
      <c r="L32" s="5">
        <f t="shared" si="3"/>
        <v>60</v>
      </c>
      <c r="M32" s="10" t="s">
        <v>25</v>
      </c>
    </row>
    <row r="33" spans="1:16381" ht="26.1" customHeight="1">
      <c r="A33" s="17" t="s">
        <v>108</v>
      </c>
      <c r="B33" s="17"/>
      <c r="C33" s="17"/>
      <c r="D33" s="17"/>
      <c r="E33" s="17"/>
      <c r="F33" s="18"/>
      <c r="G33" s="17"/>
      <c r="H33" s="17"/>
      <c r="I33" s="17"/>
      <c r="J33" s="17"/>
      <c r="K33" s="17"/>
      <c r="L33" s="17"/>
      <c r="M33" s="17"/>
    </row>
    <row r="34" spans="1:16381" ht="26.1" customHeight="1">
      <c r="A34" s="5" t="s">
        <v>109</v>
      </c>
      <c r="B34" s="5" t="s">
        <v>110</v>
      </c>
      <c r="C34" s="5" t="s">
        <v>16</v>
      </c>
      <c r="D34" s="5" t="s">
        <v>17</v>
      </c>
      <c r="E34" s="5" t="s">
        <v>111</v>
      </c>
      <c r="F34" s="6" t="s">
        <v>112</v>
      </c>
      <c r="G34" s="5" t="s">
        <v>102</v>
      </c>
      <c r="H34" s="5" t="s">
        <v>21</v>
      </c>
      <c r="I34" s="5" t="s">
        <v>22</v>
      </c>
      <c r="J34" s="5" t="s">
        <v>113</v>
      </c>
      <c r="K34" s="5" t="s">
        <v>24</v>
      </c>
      <c r="L34" s="5">
        <f t="shared" ref="L34:L36" si="4">I34+J34+K34</f>
        <v>73</v>
      </c>
      <c r="M34" s="10" t="s">
        <v>25</v>
      </c>
    </row>
    <row r="35" spans="1:16381" ht="26.1" customHeight="1">
      <c r="A35" s="5" t="s">
        <v>114</v>
      </c>
      <c r="B35" s="5" t="s">
        <v>110</v>
      </c>
      <c r="C35" s="5" t="s">
        <v>16</v>
      </c>
      <c r="D35" s="5" t="s">
        <v>17</v>
      </c>
      <c r="E35" s="5" t="s">
        <v>115</v>
      </c>
      <c r="F35" s="6" t="s">
        <v>112</v>
      </c>
      <c r="G35" s="5" t="s">
        <v>102</v>
      </c>
      <c r="H35" s="5" t="s">
        <v>21</v>
      </c>
      <c r="I35" s="5" t="s">
        <v>22</v>
      </c>
      <c r="J35" s="5" t="s">
        <v>116</v>
      </c>
      <c r="K35" s="5" t="s">
        <v>29</v>
      </c>
      <c r="L35" s="5">
        <f t="shared" si="4"/>
        <v>69</v>
      </c>
      <c r="M35" s="10" t="s">
        <v>25</v>
      </c>
    </row>
    <row r="36" spans="1:16381" ht="26.1" customHeight="1">
      <c r="A36" s="5" t="s">
        <v>117</v>
      </c>
      <c r="B36" s="5" t="s">
        <v>110</v>
      </c>
      <c r="C36" s="5" t="s">
        <v>16</v>
      </c>
      <c r="D36" s="5" t="s">
        <v>17</v>
      </c>
      <c r="E36" s="5" t="s">
        <v>118</v>
      </c>
      <c r="F36" s="6" t="s">
        <v>112</v>
      </c>
      <c r="G36" s="5" t="s">
        <v>102</v>
      </c>
      <c r="H36" s="5" t="s">
        <v>21</v>
      </c>
      <c r="I36" s="5" t="s">
        <v>22</v>
      </c>
      <c r="J36" s="5" t="s">
        <v>23</v>
      </c>
      <c r="K36" s="5" t="s">
        <v>45</v>
      </c>
      <c r="L36" s="5">
        <f t="shared" si="4"/>
        <v>66</v>
      </c>
      <c r="M36" s="10" t="s">
        <v>25</v>
      </c>
    </row>
    <row r="37" spans="1:16381" ht="26.1" customHeight="1">
      <c r="A37" s="17" t="s">
        <v>119</v>
      </c>
      <c r="B37" s="17"/>
      <c r="C37" s="17"/>
      <c r="D37" s="17"/>
      <c r="E37" s="17"/>
      <c r="F37" s="18"/>
      <c r="G37" s="17"/>
      <c r="H37" s="17"/>
      <c r="I37" s="17"/>
      <c r="J37" s="17"/>
      <c r="K37" s="17"/>
      <c r="L37" s="17"/>
      <c r="M37" s="17"/>
    </row>
    <row r="38" spans="1:16381" ht="26.1" customHeight="1">
      <c r="A38" s="5" t="s">
        <v>122</v>
      </c>
      <c r="B38" s="5" t="s">
        <v>120</v>
      </c>
      <c r="C38" s="5" t="s">
        <v>34</v>
      </c>
      <c r="D38" s="5" t="s">
        <v>17</v>
      </c>
      <c r="E38" s="5" t="s">
        <v>123</v>
      </c>
      <c r="F38" s="6" t="s">
        <v>121</v>
      </c>
      <c r="G38" s="5" t="s">
        <v>102</v>
      </c>
      <c r="H38" s="5" t="s">
        <v>21</v>
      </c>
      <c r="I38" s="5" t="s">
        <v>22</v>
      </c>
      <c r="J38" s="5" t="s">
        <v>23</v>
      </c>
      <c r="K38" s="5" t="s">
        <v>45</v>
      </c>
      <c r="L38" s="5">
        <f>I38+J38+K38</f>
        <v>66</v>
      </c>
      <c r="M38" s="10" t="s">
        <v>25</v>
      </c>
    </row>
    <row r="39" spans="1:16381" ht="26.1" customHeight="1">
      <c r="A39" s="5" t="s">
        <v>124</v>
      </c>
      <c r="B39" s="5" t="s">
        <v>120</v>
      </c>
      <c r="C39" s="5" t="s">
        <v>16</v>
      </c>
      <c r="D39" s="5" t="s">
        <v>17</v>
      </c>
      <c r="E39" s="5" t="s">
        <v>125</v>
      </c>
      <c r="F39" s="6" t="s">
        <v>121</v>
      </c>
      <c r="G39" s="5" t="s">
        <v>102</v>
      </c>
      <c r="H39" s="5" t="s">
        <v>21</v>
      </c>
      <c r="I39" s="5" t="s">
        <v>22</v>
      </c>
      <c r="J39" s="5" t="s">
        <v>71</v>
      </c>
      <c r="K39" s="5" t="s">
        <v>24</v>
      </c>
      <c r="L39" s="5">
        <f>I39+J39+K39</f>
        <v>66</v>
      </c>
      <c r="M39" s="10" t="s">
        <v>25</v>
      </c>
    </row>
    <row r="40" spans="1:16381" ht="24.95" customHeight="1">
      <c r="A40" s="5" t="s">
        <v>147</v>
      </c>
      <c r="B40" s="6" t="s">
        <v>120</v>
      </c>
      <c r="C40" s="6" t="s">
        <v>16</v>
      </c>
      <c r="D40" s="6" t="s">
        <v>17</v>
      </c>
      <c r="E40" s="6" t="s">
        <v>148</v>
      </c>
      <c r="F40" s="6" t="s">
        <v>121</v>
      </c>
      <c r="G40" s="5" t="s">
        <v>102</v>
      </c>
      <c r="H40" s="6" t="s">
        <v>21</v>
      </c>
      <c r="I40" s="6" t="s">
        <v>22</v>
      </c>
      <c r="J40" s="6" t="s">
        <v>71</v>
      </c>
      <c r="K40" s="6" t="s">
        <v>66</v>
      </c>
      <c r="L40" s="6">
        <f>I40+J40+K40</f>
        <v>65</v>
      </c>
      <c r="M40" s="10" t="s">
        <v>25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</row>
    <row r="41" spans="1:16381" ht="26.1" customHeight="1">
      <c r="A41" s="17" t="s">
        <v>126</v>
      </c>
      <c r="B41" s="17"/>
      <c r="C41" s="17"/>
      <c r="D41" s="17"/>
      <c r="E41" s="17"/>
      <c r="F41" s="18"/>
      <c r="G41" s="17"/>
      <c r="H41" s="17"/>
      <c r="I41" s="17"/>
      <c r="J41" s="17"/>
      <c r="K41" s="17"/>
      <c r="L41" s="17"/>
      <c r="M41" s="17"/>
    </row>
    <row r="42" spans="1:16381" ht="26.1" customHeight="1">
      <c r="A42" s="4" t="s">
        <v>127</v>
      </c>
      <c r="B42" s="5" t="s">
        <v>128</v>
      </c>
      <c r="C42" s="5" t="s">
        <v>34</v>
      </c>
      <c r="D42" s="5" t="s">
        <v>17</v>
      </c>
      <c r="E42" s="5" t="s">
        <v>129</v>
      </c>
      <c r="F42" s="6" t="s">
        <v>130</v>
      </c>
      <c r="G42" s="5" t="s">
        <v>102</v>
      </c>
      <c r="H42" s="5" t="s">
        <v>21</v>
      </c>
      <c r="I42" s="5" t="s">
        <v>22</v>
      </c>
      <c r="J42" s="5" t="s">
        <v>48</v>
      </c>
      <c r="K42" s="5" t="s">
        <v>24</v>
      </c>
      <c r="L42" s="5">
        <f t="shared" ref="L42:L44" si="5">I42+J42+K42</f>
        <v>64</v>
      </c>
      <c r="M42" s="10" t="s">
        <v>25</v>
      </c>
    </row>
    <row r="43" spans="1:16381" ht="26.1" customHeight="1">
      <c r="A43" s="4" t="s">
        <v>131</v>
      </c>
      <c r="B43" s="5" t="s">
        <v>128</v>
      </c>
      <c r="C43" s="5" t="s">
        <v>16</v>
      </c>
      <c r="D43" s="5" t="s">
        <v>56</v>
      </c>
      <c r="E43" s="5" t="s">
        <v>132</v>
      </c>
      <c r="F43" s="6" t="s">
        <v>130</v>
      </c>
      <c r="G43" s="5" t="s">
        <v>102</v>
      </c>
      <c r="H43" s="5" t="s">
        <v>21</v>
      </c>
      <c r="I43" s="5" t="s">
        <v>37</v>
      </c>
      <c r="J43" s="5" t="s">
        <v>133</v>
      </c>
      <c r="K43" s="5" t="s">
        <v>87</v>
      </c>
      <c r="L43" s="5">
        <f t="shared" si="5"/>
        <v>60</v>
      </c>
      <c r="M43" s="10" t="s">
        <v>25</v>
      </c>
    </row>
    <row r="44" spans="1:16381" ht="26.1" customHeight="1">
      <c r="A44" s="4" t="s">
        <v>134</v>
      </c>
      <c r="B44" s="5" t="s">
        <v>128</v>
      </c>
      <c r="C44" s="5" t="s">
        <v>16</v>
      </c>
      <c r="D44" s="5" t="s">
        <v>17</v>
      </c>
      <c r="E44" s="5" t="s">
        <v>135</v>
      </c>
      <c r="F44" s="6" t="s">
        <v>136</v>
      </c>
      <c r="G44" s="5" t="s">
        <v>102</v>
      </c>
      <c r="H44" s="5" t="s">
        <v>21</v>
      </c>
      <c r="I44" s="5" t="s">
        <v>22</v>
      </c>
      <c r="J44" s="5" t="s">
        <v>133</v>
      </c>
      <c r="K44" s="5" t="s">
        <v>29</v>
      </c>
      <c r="L44" s="5">
        <f t="shared" si="5"/>
        <v>60</v>
      </c>
      <c r="M44" s="10" t="s">
        <v>25</v>
      </c>
    </row>
  </sheetData>
  <mergeCells count="11">
    <mergeCell ref="A41:M41"/>
    <mergeCell ref="A21:M21"/>
    <mergeCell ref="A26:M26"/>
    <mergeCell ref="A29:M29"/>
    <mergeCell ref="A33:M33"/>
    <mergeCell ref="A37:M37"/>
    <mergeCell ref="A1:M1"/>
    <mergeCell ref="A3:M3"/>
    <mergeCell ref="A8:M8"/>
    <mergeCell ref="A12:M12"/>
    <mergeCell ref="A16:M16"/>
  </mergeCells>
  <phoneticPr fontId="12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QZLXGZXZ-1-PC</dc:creator>
  <cp:lastModifiedBy>李婷婷</cp:lastModifiedBy>
  <dcterms:created xsi:type="dcterms:W3CDTF">2016-05-06T05:12:00Z</dcterms:created>
  <dcterms:modified xsi:type="dcterms:W3CDTF">2016-05-12T08:40:47Z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